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28c143c00f5b82/デスクトップ/令和5年度卓球協会/四国選手権(一般・ジュニア)/"/>
    </mc:Choice>
  </mc:AlternateContent>
  <xr:revisionPtr revIDLastSave="7" documentId="8_{29BF52A4-9555-4D88-9477-14E65F6233E2}" xr6:coauthVersionLast="47" xr6:coauthVersionMax="47" xr10:uidLastSave="{704101C4-755C-4C44-AF22-16BAB834602C}"/>
  <bookViews>
    <workbookView xWindow="-120" yWindow="-120" windowWidth="23280" windowHeight="14880" activeTab="1" xr2:uid="{00000000-000D-0000-FFFF-FFFF00000000}"/>
  </bookViews>
  <sheets>
    <sheet name="参加数料金表（計算式なし）" sheetId="3" r:id="rId1"/>
    <sheet name="参加数料金表（計算式あり）" sheetId="1" r:id="rId2"/>
  </sheets>
  <definedNames>
    <definedName name="_xlnm.Print_Area" localSheetId="0">'参加数料金表（計算式なし）'!$A$1:$T$47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Q35" i="1" s="1"/>
  <c r="S35" i="1" s="1"/>
  <c r="H19" i="1"/>
  <c r="Q26" i="1" s="1"/>
  <c r="S26" i="1" s="1"/>
  <c r="S41" i="1"/>
  <c r="S42" i="1"/>
  <c r="H42" i="1"/>
  <c r="H43" i="1"/>
  <c r="H20" i="1"/>
  <c r="Q36" i="1" s="1"/>
  <c r="S36" i="1" s="1"/>
  <c r="R7" i="1"/>
  <c r="E26" i="1" s="1"/>
  <c r="H26" i="1" s="1"/>
  <c r="H7" i="1"/>
  <c r="E25" i="1" s="1"/>
  <c r="H25" i="1" s="1"/>
  <c r="R20" i="1"/>
  <c r="Q37" i="1" s="1"/>
  <c r="S37" i="1" s="1"/>
  <c r="R12" i="1"/>
  <c r="Q28" i="1" s="1"/>
  <c r="S28" i="1" s="1"/>
  <c r="R13" i="1"/>
  <c r="Q29" i="1" s="1"/>
  <c r="S29" i="1" s="1"/>
  <c r="R14" i="1"/>
  <c r="Q30" i="1" s="1"/>
  <c r="S30" i="1" s="1"/>
  <c r="R15" i="1"/>
  <c r="Q31" i="1" s="1"/>
  <c r="S31" i="1" s="1"/>
  <c r="R16" i="1"/>
  <c r="Q32" i="1" s="1"/>
  <c r="S32" i="1" s="1"/>
  <c r="R17" i="1"/>
  <c r="Q33" i="1" s="1"/>
  <c r="S33" i="1" s="1"/>
  <c r="R18" i="1"/>
  <c r="Q34" i="1" s="1"/>
  <c r="S34" i="1" s="1"/>
  <c r="R11" i="1"/>
  <c r="Q27" i="1" s="1"/>
  <c r="S27" i="1" s="1"/>
  <c r="R9" i="1"/>
  <c r="E30" i="1" s="1"/>
  <c r="H30" i="1" s="1"/>
  <c r="R8" i="1"/>
  <c r="E28" i="1" s="1"/>
  <c r="H28" i="1" s="1"/>
  <c r="H9" i="1"/>
  <c r="E29" i="1" s="1"/>
  <c r="H29" i="1" s="1"/>
  <c r="H10" i="1"/>
  <c r="E31" i="1" s="1"/>
  <c r="H31" i="1" s="1"/>
  <c r="H18" i="1"/>
  <c r="Q25" i="1" s="1"/>
  <c r="S25" i="1" s="1"/>
  <c r="H8" i="1"/>
  <c r="E27" i="1" s="1"/>
  <c r="H27" i="1" s="1"/>
  <c r="H11" i="1"/>
  <c r="E32" i="1" s="1"/>
  <c r="H32" i="1" s="1"/>
  <c r="H12" i="1"/>
  <c r="E33" i="1" s="1"/>
  <c r="H33" i="1" s="1"/>
  <c r="H13" i="1"/>
  <c r="E34" i="1" s="1"/>
  <c r="H34" i="1" s="1"/>
  <c r="H14" i="1"/>
  <c r="E35" i="1" s="1"/>
  <c r="H35" i="1" s="1"/>
  <c r="H15" i="1"/>
  <c r="E36" i="1" s="1"/>
  <c r="H36" i="1" s="1"/>
  <c r="H16" i="1"/>
  <c r="E37" i="1" s="1"/>
  <c r="H37" i="1" s="1"/>
  <c r="H17" i="1"/>
  <c r="E38" i="1" s="1"/>
  <c r="H38" i="1" s="1"/>
  <c r="S43" i="1" l="1"/>
  <c r="S38" i="1"/>
  <c r="I45" i="1" l="1"/>
</calcChain>
</file>

<file path=xl/sharedStrings.xml><?xml version="1.0" encoding="utf-8"?>
<sst xmlns="http://schemas.openxmlformats.org/spreadsheetml/2006/main" count="302" uniqueCount="89">
  <si>
    <t>※印
推薦数</t>
  </si>
  <si>
    <t>△印
推薦数</t>
  </si>
  <si>
    <t>参加数</t>
  </si>
  <si>
    <t>種　　目</t>
  </si>
  <si>
    <t>金　額</t>
  </si>
  <si>
    <t>円</t>
  </si>
  <si>
    <t>項　　目</t>
  </si>
  <si>
    <t>金　額</t>
  </si>
  <si>
    <t>特別功労者表彰</t>
  </si>
  <si>
    <t>連続10年出場表彰</t>
  </si>
  <si>
    <t>合計</t>
    <rPh sb="0" eb="2">
      <t>ゴウケイ</t>
    </rPh>
    <phoneticPr fontId="1"/>
  </si>
  <si>
    <t>種目</t>
    <rPh sb="0" eb="2">
      <t>シュモク</t>
    </rPh>
    <phoneticPr fontId="1"/>
  </si>
  <si>
    <t>参加数</t>
    <rPh sb="0" eb="3">
      <t>サンカスウ</t>
    </rPh>
    <phoneticPr fontId="1"/>
  </si>
  <si>
    <t>合　　計</t>
    <rPh sb="0" eb="1">
      <t>ゴウ</t>
    </rPh>
    <rPh sb="3" eb="4">
      <t>ケイ</t>
    </rPh>
    <phoneticPr fontId="1"/>
  </si>
  <si>
    <t>男　　　子</t>
    <rPh sb="4" eb="5">
      <t>コ</t>
    </rPh>
    <phoneticPr fontId="1"/>
  </si>
  <si>
    <t>金額</t>
    <rPh sb="0" eb="2">
      <t>キンガク</t>
    </rPh>
    <phoneticPr fontId="1"/>
  </si>
  <si>
    <t>女子</t>
    <rPh sb="0" eb="2">
      <t>ジョシ</t>
    </rPh>
    <phoneticPr fontId="1"/>
  </si>
  <si>
    <t>　　　　　　参加数
　種　目</t>
    <rPh sb="6" eb="9">
      <t>サンカスウ</t>
    </rPh>
    <rPh sb="11" eb="12">
      <t>タネ</t>
    </rPh>
    <rPh sb="13" eb="14">
      <t>メ</t>
    </rPh>
    <phoneticPr fontId="1"/>
  </si>
  <si>
    <t>団体</t>
    <rPh sb="0" eb="2">
      <t>ダンタイ</t>
    </rPh>
    <phoneticPr fontId="1"/>
  </si>
  <si>
    <t>一般シングルス</t>
    <rPh sb="0" eb="2">
      <t>イッパン</t>
    </rPh>
    <phoneticPr fontId="1"/>
  </si>
  <si>
    <t>ダブルス</t>
    <phoneticPr fontId="1"/>
  </si>
  <si>
    <t>混合ダブルス</t>
    <rPh sb="0" eb="2">
      <t>コンゴウ</t>
    </rPh>
    <phoneticPr fontId="1"/>
  </si>
  <si>
    <t>サーティ</t>
    <phoneticPr fontId="1"/>
  </si>
  <si>
    <t>フォーティ</t>
    <phoneticPr fontId="1"/>
  </si>
  <si>
    <t>フィフティ</t>
    <phoneticPr fontId="1"/>
  </si>
  <si>
    <t>ローシックスティ</t>
    <phoneticPr fontId="1"/>
  </si>
  <si>
    <t>ハイシックスティ</t>
    <phoneticPr fontId="1"/>
  </si>
  <si>
    <t>ローセブンティ</t>
    <phoneticPr fontId="1"/>
  </si>
  <si>
    <t>ハイセブンティ</t>
    <phoneticPr fontId="1"/>
  </si>
  <si>
    <t>エイティ</t>
    <phoneticPr fontId="1"/>
  </si>
  <si>
    <t>教職員</t>
    <rPh sb="0" eb="3">
      <t>キョウショクイン</t>
    </rPh>
    <phoneticPr fontId="1"/>
  </si>
  <si>
    <t>ジュニア</t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</si>
  <si>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</si>
  <si>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</si>
  <si>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</si>
  <si>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</si>
  <si>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</si>
  <si>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</si>
  <si>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男子サーティ</t>
    <rPh sb="0" eb="2">
      <t>ダンシ</t>
    </rPh>
    <phoneticPr fontId="1"/>
  </si>
  <si>
    <t>男子フォーティ</t>
    <rPh sb="0" eb="2">
      <t>ダンシ</t>
    </rPh>
    <phoneticPr fontId="1"/>
  </si>
  <si>
    <t>男子フィフティ</t>
    <rPh sb="0" eb="2">
      <t>ダンシ</t>
    </rPh>
    <phoneticPr fontId="1"/>
  </si>
  <si>
    <t>男子ローシックスティ</t>
    <rPh sb="0" eb="2">
      <t>ダンシ</t>
    </rPh>
    <phoneticPr fontId="1"/>
  </si>
  <si>
    <t>男子ローセブンティ</t>
  </si>
  <si>
    <t>男子ハイシックスティ</t>
    <phoneticPr fontId="1"/>
  </si>
  <si>
    <t>人数</t>
    <rPh sb="0" eb="2">
      <t>ニンズウ</t>
    </rPh>
    <phoneticPr fontId="1"/>
  </si>
  <si>
    <t>　</t>
    <phoneticPr fontId="1"/>
  </si>
  <si>
    <t>通算20･30･40回
出場表彰</t>
    <rPh sb="0" eb="2">
      <t>ツウサン</t>
    </rPh>
    <rPh sb="10" eb="11">
      <t>カイ</t>
    </rPh>
    <rPh sb="12" eb="14">
      <t>シュツジョウ</t>
    </rPh>
    <rPh sb="14" eb="16">
      <t>ヒョウショウ</t>
    </rPh>
    <phoneticPr fontId="1"/>
  </si>
  <si>
    <t>通算10回等
優勝者表彰</t>
    <rPh sb="0" eb="2">
      <t>ツウサン</t>
    </rPh>
    <rPh sb="4" eb="5">
      <t>カイ</t>
    </rPh>
    <rPh sb="5" eb="6">
      <t>トウ</t>
    </rPh>
    <rPh sb="7" eb="10">
      <t>ユウショウシャ</t>
    </rPh>
    <rPh sb="10" eb="12">
      <t>ヒョウショウ</t>
    </rPh>
    <phoneticPr fontId="1"/>
  </si>
  <si>
    <t>男子エイティ</t>
    <rPh sb="0" eb="2">
      <t>ダンシ</t>
    </rPh>
    <phoneticPr fontId="1"/>
  </si>
  <si>
    <t>男子教職員</t>
    <rPh sb="0" eb="2">
      <t>ダンシ</t>
    </rPh>
    <rPh sb="2" eb="5">
      <t>キョウショクイン</t>
    </rPh>
    <phoneticPr fontId="1"/>
  </si>
  <si>
    <t>女子サーティ</t>
    <rPh sb="0" eb="2">
      <t>ジョシ</t>
    </rPh>
    <phoneticPr fontId="1"/>
  </si>
  <si>
    <t>女子フォーティ</t>
    <rPh sb="0" eb="2">
      <t>ジョシ</t>
    </rPh>
    <phoneticPr fontId="1"/>
  </si>
  <si>
    <t>女子フィフティ</t>
    <rPh sb="0" eb="2">
      <t>ジョシ</t>
    </rPh>
    <phoneticPr fontId="1"/>
  </si>
  <si>
    <t>女子ローシックスティ</t>
    <rPh sb="0" eb="2">
      <t>ジョシ</t>
    </rPh>
    <phoneticPr fontId="1"/>
  </si>
  <si>
    <t>女子ハイシックスティ</t>
    <rPh sb="0" eb="2">
      <t>ジョシ</t>
    </rPh>
    <phoneticPr fontId="1"/>
  </si>
  <si>
    <t>女子ローセブンティ</t>
    <rPh sb="0" eb="2">
      <t>ジョシ</t>
    </rPh>
    <phoneticPr fontId="1"/>
  </si>
  <si>
    <t>女子ハイセブンティ</t>
    <rPh sb="0" eb="2">
      <t>ジョシ</t>
    </rPh>
    <phoneticPr fontId="1"/>
  </si>
  <si>
    <t>女子エイティ</t>
    <rPh sb="0" eb="2">
      <t>ジョシ</t>
    </rPh>
    <phoneticPr fontId="1"/>
  </si>
  <si>
    <t>女子教職員</t>
    <rPh sb="0" eb="2">
      <t>ジョシ</t>
    </rPh>
    <rPh sb="2" eb="5">
      <t>キョウショクイン</t>
    </rPh>
    <phoneticPr fontId="1"/>
  </si>
  <si>
    <t>男子ハイセブンティ</t>
    <rPh sb="0" eb="2">
      <t>ダンシ</t>
    </rPh>
    <phoneticPr fontId="1"/>
  </si>
  <si>
    <t>男子ジュニア</t>
    <rPh sb="0" eb="2">
      <t>ダンシ</t>
    </rPh>
    <phoneticPr fontId="1"/>
  </si>
  <si>
    <t>女子ジュニア</t>
    <rPh sb="0" eb="2">
      <t>ジョシ</t>
    </rPh>
    <phoneticPr fontId="1"/>
  </si>
  <si>
    <t>参　加　申　込　数</t>
    <phoneticPr fontId="1"/>
  </si>
  <si>
    <t xml:space="preserve"> </t>
    <phoneticPr fontId="1"/>
  </si>
  <si>
    <t>県</t>
    <rPh sb="0" eb="1">
      <t>ケン</t>
    </rPh>
    <phoneticPr fontId="1"/>
  </si>
  <si>
    <t>参加料等</t>
    <phoneticPr fontId="1"/>
  </si>
  <si>
    <t>総合計</t>
    <rPh sb="0" eb="1">
      <t>ソウ</t>
    </rPh>
    <rPh sb="1" eb="3">
      <t>ゴウケイ</t>
    </rPh>
    <phoneticPr fontId="1"/>
  </si>
  <si>
    <t>円</t>
    <rPh sb="0" eb="1">
      <t>エン</t>
    </rPh>
    <phoneticPr fontId="1"/>
  </si>
  <si>
    <t>参　加　申　込　数</t>
    <phoneticPr fontId="1"/>
  </si>
  <si>
    <t xml:space="preserve"> </t>
    <phoneticPr fontId="1"/>
  </si>
  <si>
    <t xml:space="preserve"> </t>
    <phoneticPr fontId="1"/>
  </si>
  <si>
    <t>ダブルス</t>
    <phoneticPr fontId="1"/>
  </si>
  <si>
    <t>サーティ</t>
    <phoneticPr fontId="1"/>
  </si>
  <si>
    <t>フォーティ</t>
    <phoneticPr fontId="1"/>
  </si>
  <si>
    <t>フィフティ</t>
    <phoneticPr fontId="1"/>
  </si>
  <si>
    <t>ローシックスティ</t>
    <phoneticPr fontId="1"/>
  </si>
  <si>
    <t>ハイシックスティ</t>
    <phoneticPr fontId="1"/>
  </si>
  <si>
    <t>ローセブンティ</t>
    <phoneticPr fontId="1"/>
  </si>
  <si>
    <t>ハイセブンティ</t>
    <phoneticPr fontId="1"/>
  </si>
  <si>
    <t>エイティ</t>
    <phoneticPr fontId="1"/>
  </si>
  <si>
    <t>ジュニア</t>
    <phoneticPr fontId="1"/>
  </si>
  <si>
    <t>参加料等</t>
    <phoneticPr fontId="1"/>
  </si>
  <si>
    <t>男子ハイシックスティ</t>
    <phoneticPr fontId="1"/>
  </si>
  <si>
    <t>　</t>
    <phoneticPr fontId="1"/>
  </si>
  <si>
    <t>　</t>
    <phoneticPr fontId="1"/>
  </si>
  <si>
    <t>水色の部分に数字を入れる</t>
    <rPh sb="0" eb="2">
      <t>ミズイロ</t>
    </rPh>
    <rPh sb="3" eb="5">
      <t>ブブン</t>
    </rPh>
    <rPh sb="6" eb="8">
      <t>スウジ</t>
    </rPh>
    <rPh sb="9" eb="10">
      <t>イ</t>
    </rPh>
    <phoneticPr fontId="1"/>
  </si>
  <si>
    <t>功 労 者 表 彰</t>
    <phoneticPr fontId="1"/>
  </si>
  <si>
    <t>令和５年度　第70回四国卓球選手権大会（一般・ジュニアの部）</t>
    <rPh sb="0" eb="2">
      <t>レイワ</t>
    </rPh>
    <phoneticPr fontId="1"/>
  </si>
  <si>
    <t>女　　　子</t>
    <rPh sb="0" eb="1">
      <t>オンナ</t>
    </rPh>
    <rPh sb="4" eb="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</si>
</sst>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vertical="distributed"/>
    </xf>
    <xf numFmtId="0" fontId="0" fillId="0" borderId="2" xfId="0" applyBorder="1" applyAlignment="1">
      <alignment vertical="distributed"/>
    </xf>
    <xf numFmtId="0" fontId="0" fillId="0" borderId="3" xfId="0" applyBorder="1" applyAlignment="1">
      <alignment vertical="distributed"/>
    </xf>
    <xf numFmtId="0" fontId="0" fillId="0" borderId="0" xfId="0" applyAlignment="1">
      <alignment horizontal="left" vertical="top"/>
    </xf>
    <xf numFmtId="0" fontId="0" fillId="0" borderId="4" xfId="0" applyBorder="1" applyAlignment="1">
      <alignment vertical="distributed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distributed"/>
    </xf>
    <xf numFmtId="0" fontId="0" fillId="0" borderId="5" xfId="0" applyBorder="1" applyAlignment="1">
      <alignment horizontal="right" vertical="distributed"/>
    </xf>
    <xf numFmtId="0" fontId="0" fillId="0" borderId="0" xfId="0" applyAlignment="1">
      <alignment vertical="top"/>
    </xf>
    <xf numFmtId="0" fontId="0" fillId="0" borderId="4" xfId="0" applyBorder="1" applyAlignment="1">
      <alignment horizontal="right" vertical="distributed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0" fillId="0" borderId="15" xfId="0" applyBorder="1" applyAlignment="1">
      <alignment vertical="distributed"/>
    </xf>
    <xf numFmtId="0" fontId="0" fillId="0" borderId="16" xfId="0" applyBorder="1" applyAlignment="1">
      <alignment vertical="distributed"/>
    </xf>
    <xf numFmtId="0" fontId="0" fillId="0" borderId="17" xfId="0" applyBorder="1" applyAlignment="1">
      <alignment horizontal="right" vertical="distributed"/>
    </xf>
    <xf numFmtId="0" fontId="0" fillId="0" borderId="8" xfId="0" applyBorder="1" applyAlignment="1">
      <alignment horizontal="right" vertical="distributed"/>
    </xf>
    <xf numFmtId="0" fontId="0" fillId="0" borderId="18" xfId="0" applyBorder="1" applyAlignment="1">
      <alignment horizontal="right" vertical="distributed"/>
    </xf>
    <xf numFmtId="0" fontId="0" fillId="0" borderId="16" xfId="0" applyBorder="1" applyAlignment="1">
      <alignment horizontal="right" vertical="distributed"/>
    </xf>
    <xf numFmtId="0" fontId="0" fillId="0" borderId="9" xfId="0" applyBorder="1" applyAlignment="1">
      <alignment horizontal="right" vertical="distributed"/>
    </xf>
    <xf numFmtId="0" fontId="0" fillId="0" borderId="19" xfId="0" applyBorder="1" applyAlignment="1">
      <alignment horizontal="right" vertical="distributed"/>
    </xf>
    <xf numFmtId="0" fontId="0" fillId="0" borderId="10" xfId="0" applyBorder="1" applyAlignment="1">
      <alignment horizontal="right" vertical="distributed"/>
    </xf>
    <xf numFmtId="0" fontId="0" fillId="0" borderId="20" xfId="0" applyBorder="1" applyAlignment="1">
      <alignment horizontal="right" vertical="distributed"/>
    </xf>
    <xf numFmtId="0" fontId="0" fillId="0" borderId="11" xfId="0" applyBorder="1" applyAlignment="1">
      <alignment horizontal="right" vertical="distributed"/>
    </xf>
    <xf numFmtId="0" fontId="0" fillId="0" borderId="8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6" fillId="2" borderId="22" xfId="0" applyFont="1" applyFill="1" applyBorder="1" applyAlignment="1">
      <alignment horizontal="distributed" vertical="center"/>
    </xf>
    <xf numFmtId="0" fontId="3" fillId="0" borderId="19" xfId="0" applyFont="1" applyBorder="1" applyAlignment="1">
      <alignment horizontal="right" vertical="distributed"/>
    </xf>
    <xf numFmtId="0" fontId="3" fillId="0" borderId="10" xfId="0" applyFont="1" applyBorder="1" applyAlignment="1">
      <alignment horizontal="right" vertical="distributed"/>
    </xf>
    <xf numFmtId="0" fontId="3" fillId="0" borderId="20" xfId="0" applyFont="1" applyBorder="1" applyAlignment="1">
      <alignment horizontal="right" vertical="distributed"/>
    </xf>
    <xf numFmtId="0" fontId="3" fillId="0" borderId="11" xfId="0" applyFont="1" applyBorder="1" applyAlignment="1">
      <alignment horizontal="right" vertical="distributed"/>
    </xf>
    <xf numFmtId="0" fontId="3" fillId="0" borderId="17" xfId="0" applyFont="1" applyBorder="1" applyAlignment="1">
      <alignment horizontal="right" vertical="distributed"/>
    </xf>
    <xf numFmtId="0" fontId="3" fillId="0" borderId="8" xfId="0" applyFont="1" applyBorder="1" applyAlignment="1">
      <alignment horizontal="right" vertical="distributed"/>
    </xf>
    <xf numFmtId="0" fontId="3" fillId="0" borderId="18" xfId="0" applyFont="1" applyBorder="1" applyAlignment="1">
      <alignment horizontal="right" vertical="distributed"/>
    </xf>
    <xf numFmtId="0" fontId="3" fillId="0" borderId="9" xfId="0" applyFont="1" applyBorder="1" applyAlignment="1">
      <alignment horizontal="right" vertical="distributed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distributed"/>
    </xf>
    <xf numFmtId="0" fontId="0" fillId="0" borderId="24" xfId="0" applyBorder="1" applyAlignment="1">
      <alignment horizontal="center" vertical="distributed"/>
    </xf>
    <xf numFmtId="0" fontId="0" fillId="0" borderId="25" xfId="0" applyBorder="1" applyAlignment="1">
      <alignment horizontal="center" vertical="distributed"/>
    </xf>
    <xf numFmtId="0" fontId="0" fillId="0" borderId="26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distributed"/>
    </xf>
    <xf numFmtId="0" fontId="0" fillId="0" borderId="27" xfId="0" applyBorder="1" applyAlignment="1">
      <alignment horizontal="center" vertical="distributed"/>
    </xf>
    <xf numFmtId="0" fontId="0" fillId="0" borderId="2" xfId="0" applyBorder="1" applyAlignment="1">
      <alignment horizontal="center" vertical="distributed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top"/>
    </xf>
    <xf numFmtId="0" fontId="0" fillId="0" borderId="2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6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3" fillId="0" borderId="27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38" fontId="7" fillId="0" borderId="1" xfId="1" applyFont="1" applyBorder="1" applyAlignment="1">
      <alignment horizontal="right" vertical="distributed"/>
    </xf>
    <xf numFmtId="38" fontId="7" fillId="0" borderId="27" xfId="1" applyFont="1" applyBorder="1" applyAlignment="1">
      <alignment horizontal="right" vertical="distributed"/>
    </xf>
    <xf numFmtId="0" fontId="0" fillId="0" borderId="33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4" xfId="0" applyBorder="1" applyAlignment="1">
      <alignment horizontal="center" vertical="distributed"/>
    </xf>
    <xf numFmtId="0" fontId="0" fillId="0" borderId="35" xfId="0" applyBorder="1" applyAlignment="1">
      <alignment horizontal="center" vertical="distributed"/>
    </xf>
    <xf numFmtId="0" fontId="0" fillId="0" borderId="4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0" xfId="0" applyFill="1" applyBorder="1" applyAlignment="1">
      <alignment horizontal="center" vertical="distributed"/>
    </xf>
    <xf numFmtId="0" fontId="0" fillId="2" borderId="15" xfId="0" applyFill="1" applyBorder="1" applyAlignment="1">
      <alignment horizontal="center" vertical="distributed"/>
    </xf>
    <xf numFmtId="0" fontId="0" fillId="0" borderId="36" xfId="0" applyBorder="1" applyAlignment="1">
      <alignment horizontal="left" vertical="justify" wrapText="1"/>
    </xf>
    <xf numFmtId="0" fontId="0" fillId="0" borderId="37" xfId="0" applyBorder="1" applyAlignment="1">
      <alignment horizontal="left" vertical="justify"/>
    </xf>
    <xf numFmtId="0" fontId="5" fillId="2" borderId="38" xfId="0" applyFont="1" applyFill="1" applyBorder="1" applyAlignment="1">
      <alignment horizontal="distributed" vertical="center"/>
    </xf>
    <xf numFmtId="0" fontId="5" fillId="2" borderId="39" xfId="0" applyFont="1" applyFill="1" applyBorder="1" applyAlignment="1">
      <alignment horizontal="distributed" vertical="center"/>
    </xf>
    <xf numFmtId="0" fontId="5" fillId="2" borderId="40" xfId="0" applyFont="1" applyFill="1" applyBorder="1" applyAlignment="1">
      <alignment horizontal="distributed" vertic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8" fontId="7" fillId="0" borderId="33" xfId="1" applyFont="1" applyBorder="1" applyAlignment="1">
      <alignment horizontal="right" vertical="center"/>
    </xf>
    <xf numFmtId="38" fontId="7" fillId="0" borderId="31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27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0" borderId="30" xfId="1" applyFont="1" applyBorder="1" applyAlignment="1">
      <alignment horizontal="right" vertical="center"/>
    </xf>
    <xf numFmtId="0" fontId="0" fillId="2" borderId="3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47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distributed"/>
    </xf>
    <xf numFmtId="176" fontId="0" fillId="0" borderId="27" xfId="0" applyNumberFormat="1" applyBorder="1" applyAlignment="1">
      <alignment horizontal="right" vertical="distributed"/>
    </xf>
    <xf numFmtId="0" fontId="0" fillId="0" borderId="48" xfId="0" applyBorder="1" applyAlignment="1">
      <alignment horizontal="center" vertical="distributed"/>
    </xf>
    <xf numFmtId="0" fontId="0" fillId="0" borderId="49" xfId="0" applyBorder="1" applyAlignment="1">
      <alignment horizontal="center" vertical="distributed"/>
    </xf>
    <xf numFmtId="0" fontId="0" fillId="0" borderId="50" xfId="0" applyBorder="1" applyAlignment="1">
      <alignment horizontal="center" vertical="top"/>
    </xf>
    <xf numFmtId="38" fontId="7" fillId="0" borderId="16" xfId="1" applyFont="1" applyBorder="1" applyAlignment="1">
      <alignment horizontal="right" vertical="distributed"/>
    </xf>
    <xf numFmtId="38" fontId="7" fillId="0" borderId="30" xfId="1" applyFont="1" applyBorder="1" applyAlignment="1">
      <alignment horizontal="right" vertical="distributed"/>
    </xf>
    <xf numFmtId="0" fontId="0" fillId="0" borderId="47" xfId="0" applyBorder="1" applyAlignment="1">
      <alignment horizontal="center" vertical="distributed"/>
    </xf>
    <xf numFmtId="0" fontId="0" fillId="0" borderId="16" xfId="0" applyBorder="1" applyAlignment="1">
      <alignment horizontal="center" vertical="distributed"/>
    </xf>
    <xf numFmtId="0" fontId="0" fillId="0" borderId="30" xfId="0" applyBorder="1" applyAlignment="1">
      <alignment horizontal="center" vertical="distributed"/>
    </xf>
    <xf numFmtId="0" fontId="0" fillId="0" borderId="15" xfId="0" applyBorder="1" applyAlignment="1">
      <alignment horizontal="center" vertical="distributed"/>
    </xf>
    <xf numFmtId="38" fontId="0" fillId="0" borderId="1" xfId="1" applyFont="1" applyBorder="1" applyAlignment="1">
      <alignment horizontal="right" vertical="distributed"/>
    </xf>
    <xf numFmtId="38" fontId="0" fillId="0" borderId="27" xfId="1" applyFont="1" applyBorder="1" applyAlignment="1">
      <alignment horizontal="right" vertical="distributed"/>
    </xf>
    <xf numFmtId="0" fontId="0" fillId="0" borderId="16" xfId="0" applyBorder="1" applyAlignment="1">
      <alignment horizontal="right" vertical="top"/>
    </xf>
    <xf numFmtId="0" fontId="0" fillId="0" borderId="30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30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27" xfId="0" applyFill="1" applyBorder="1" applyAlignment="1">
      <alignment horizontal="center" vertical="top"/>
    </xf>
    <xf numFmtId="38" fontId="0" fillId="0" borderId="16" xfId="1" applyFont="1" applyBorder="1" applyAlignment="1">
      <alignment horizontal="right" vertical="distributed"/>
    </xf>
    <xf numFmtId="38" fontId="0" fillId="0" borderId="30" xfId="1" applyFont="1" applyBorder="1" applyAlignment="1">
      <alignment horizontal="right" vertical="distributed"/>
    </xf>
    <xf numFmtId="0" fontId="2" fillId="0" borderId="0" xfId="0" applyFont="1" applyAlignment="1">
      <alignment horizontal="left"/>
    </xf>
    <xf numFmtId="38" fontId="0" fillId="0" borderId="16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top"/>
    </xf>
    <xf numFmtId="0" fontId="0" fillId="3" borderId="46" xfId="0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opLeftCell="A22" zoomScaleNormal="100" workbookViewId="0">
      <selection activeCell="J37" sqref="J37:M37"/>
    </sheetView>
  </sheetViews>
  <sheetFormatPr defaultRowHeight="13.5" x14ac:dyDescent="0.15"/>
  <cols>
    <col min="1" max="1" width="15.875" customWidth="1"/>
    <col min="2" max="3" width="3.75" customWidth="1"/>
    <col min="4" max="4" width="3.875" customWidth="1"/>
    <col min="5" max="5" width="3.75" customWidth="1"/>
    <col min="6" max="6" width="3.875" customWidth="1"/>
    <col min="7" max="7" width="3.5" customWidth="1"/>
    <col min="8" max="8" width="10.625" customWidth="1"/>
    <col min="9" max="9" width="3.875" customWidth="1"/>
    <col min="10" max="12" width="3.75" customWidth="1"/>
    <col min="13" max="13" width="4.875" customWidth="1"/>
    <col min="14" max="16" width="3.625" customWidth="1"/>
    <col min="17" max="17" width="3.5" customWidth="1"/>
    <col min="18" max="18" width="7.5" customWidth="1"/>
    <col min="19" max="19" width="10.125" customWidth="1"/>
    <col min="20" max="20" width="4.25" customWidth="1"/>
    <col min="21" max="21" width="10" customWidth="1"/>
  </cols>
  <sheetData>
    <row r="1" spans="1:21" ht="18" customHeight="1" x14ac:dyDescent="0.2">
      <c r="A1" s="107" t="s">
        <v>87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1" ht="21.75" customHeight="1" x14ac:dyDescent="0.2">
      <c r="A2" s="14"/>
      <c r="B2" s="14"/>
      <c r="C2" s="14"/>
      <c r="D2" s="14"/>
      <c r="E2" s="14"/>
      <c r="F2" s="14"/>
      <c r="G2" s="14"/>
      <c r="H2" s="108" t="s">
        <v>68</v>
      </c>
      <c r="I2" s="108"/>
      <c r="J2" s="108"/>
      <c r="K2" s="108"/>
      <c r="L2" s="108"/>
      <c r="M2" s="108"/>
      <c r="N2" s="14"/>
      <c r="O2" s="14"/>
      <c r="P2" s="14"/>
      <c r="Q2" s="14"/>
      <c r="R2" s="14"/>
      <c r="S2" s="14"/>
      <c r="T2" s="14"/>
    </row>
    <row r="3" spans="1:21" ht="36" customHeight="1" x14ac:dyDescent="0.2">
      <c r="A3" s="14"/>
      <c r="B3" s="14"/>
      <c r="C3" s="14"/>
      <c r="D3" s="14"/>
      <c r="E3" s="14"/>
      <c r="F3" s="14"/>
      <c r="G3" s="14"/>
      <c r="H3" s="109"/>
      <c r="I3" s="110"/>
      <c r="J3" s="110"/>
      <c r="K3" s="110"/>
      <c r="L3" s="110"/>
      <c r="M3" s="15" t="s">
        <v>64</v>
      </c>
      <c r="N3" s="14"/>
      <c r="O3" s="14"/>
      <c r="P3" s="14"/>
      <c r="Q3" s="14"/>
      <c r="R3" s="14"/>
      <c r="S3" s="14"/>
      <c r="T3" s="14"/>
    </row>
    <row r="4" spans="1:21" ht="12" customHeight="1" thickBot="1" x14ac:dyDescent="0.2">
      <c r="A4" t="s">
        <v>69</v>
      </c>
    </row>
    <row r="5" spans="1:21" ht="19.899999999999999" customHeight="1" x14ac:dyDescent="0.15">
      <c r="A5" s="92" t="s">
        <v>17</v>
      </c>
      <c r="B5" s="101" t="s">
        <v>14</v>
      </c>
      <c r="C5" s="59"/>
      <c r="D5" s="59"/>
      <c r="E5" s="59"/>
      <c r="F5" s="59"/>
      <c r="G5" s="59"/>
      <c r="H5" s="59"/>
      <c r="I5" s="59"/>
      <c r="J5" s="59"/>
      <c r="K5" s="102"/>
      <c r="L5" s="59" t="s">
        <v>88</v>
      </c>
      <c r="M5" s="59"/>
      <c r="N5" s="59"/>
      <c r="O5" s="59"/>
      <c r="P5" s="59"/>
      <c r="Q5" s="59"/>
      <c r="R5" s="59"/>
      <c r="S5" s="59"/>
      <c r="T5" s="103"/>
    </row>
    <row r="6" spans="1:21" ht="33.6" customHeight="1" x14ac:dyDescent="0.15">
      <c r="A6" s="93"/>
      <c r="B6" s="99" t="s">
        <v>0</v>
      </c>
      <c r="C6" s="100"/>
      <c r="D6" s="106" t="s">
        <v>1</v>
      </c>
      <c r="E6" s="100"/>
      <c r="F6" s="106" t="s">
        <v>12</v>
      </c>
      <c r="G6" s="100"/>
      <c r="H6" s="88" t="s">
        <v>13</v>
      </c>
      <c r="I6" s="104"/>
      <c r="J6" s="104"/>
      <c r="K6" s="105"/>
      <c r="L6" s="111" t="s">
        <v>0</v>
      </c>
      <c r="M6" s="100"/>
      <c r="N6" s="106" t="s">
        <v>1</v>
      </c>
      <c r="O6" s="100"/>
      <c r="P6" s="88" t="s">
        <v>2</v>
      </c>
      <c r="Q6" s="89"/>
      <c r="R6" s="106" t="s">
        <v>13</v>
      </c>
      <c r="S6" s="111"/>
      <c r="T6" s="112"/>
    </row>
    <row r="7" spans="1:21" ht="18.95" customHeight="1" x14ac:dyDescent="0.15">
      <c r="A7" s="16" t="s">
        <v>18</v>
      </c>
      <c r="B7" s="64"/>
      <c r="C7" s="65"/>
      <c r="D7" s="66"/>
      <c r="E7" s="65"/>
      <c r="F7" s="66"/>
      <c r="G7" s="65"/>
      <c r="H7" s="66" t="s">
        <v>70</v>
      </c>
      <c r="I7" s="72"/>
      <c r="J7" s="72"/>
      <c r="K7" s="20"/>
      <c r="L7" s="72"/>
      <c r="M7" s="65"/>
      <c r="N7" s="66"/>
      <c r="O7" s="65"/>
      <c r="P7" s="66"/>
      <c r="Q7" s="65"/>
      <c r="R7" s="66"/>
      <c r="S7" s="72"/>
      <c r="T7" s="18"/>
      <c r="U7" s="10"/>
    </row>
    <row r="8" spans="1:21" ht="18.95" customHeight="1" x14ac:dyDescent="0.15">
      <c r="A8" s="16" t="s">
        <v>19</v>
      </c>
      <c r="B8" s="64"/>
      <c r="C8" s="65"/>
      <c r="D8" s="66"/>
      <c r="E8" s="65"/>
      <c r="F8" s="66"/>
      <c r="G8" s="65"/>
      <c r="H8" s="66"/>
      <c r="I8" s="72"/>
      <c r="J8" s="72"/>
      <c r="K8" s="21"/>
      <c r="L8" s="72"/>
      <c r="M8" s="65"/>
      <c r="N8" s="66"/>
      <c r="O8" s="65"/>
      <c r="P8" s="66"/>
      <c r="Q8" s="65"/>
      <c r="R8" s="66"/>
      <c r="S8" s="72"/>
      <c r="T8" s="18"/>
      <c r="U8" s="4"/>
    </row>
    <row r="9" spans="1:21" ht="18.95" customHeight="1" x14ac:dyDescent="0.15">
      <c r="A9" s="16" t="s">
        <v>71</v>
      </c>
      <c r="B9" s="64"/>
      <c r="C9" s="65"/>
      <c r="D9" s="66"/>
      <c r="E9" s="65"/>
      <c r="F9" s="66"/>
      <c r="G9" s="65"/>
      <c r="H9" s="66"/>
      <c r="I9" s="72"/>
      <c r="J9" s="72"/>
      <c r="K9" s="21"/>
      <c r="L9" s="72"/>
      <c r="M9" s="65"/>
      <c r="N9" s="66"/>
      <c r="O9" s="65"/>
      <c r="P9" s="66"/>
      <c r="Q9" s="65"/>
      <c r="R9" s="66"/>
      <c r="S9" s="72"/>
      <c r="T9" s="18"/>
      <c r="U9" s="4"/>
    </row>
    <row r="10" spans="1:21" ht="18.95" customHeight="1" x14ac:dyDescent="0.15">
      <c r="A10" s="16" t="s">
        <v>21</v>
      </c>
      <c r="B10" s="83"/>
      <c r="C10" s="82"/>
      <c r="D10" s="81"/>
      <c r="E10" s="82"/>
      <c r="F10" s="66"/>
      <c r="G10" s="65"/>
      <c r="H10" s="66"/>
      <c r="I10" s="72"/>
      <c r="J10" s="72"/>
      <c r="K10" s="21"/>
      <c r="L10" s="83"/>
      <c r="M10" s="82"/>
      <c r="N10" s="81"/>
      <c r="O10" s="82"/>
      <c r="P10" s="81"/>
      <c r="Q10" s="82"/>
      <c r="R10" s="81"/>
      <c r="S10" s="83"/>
      <c r="T10" s="132"/>
      <c r="U10" s="4"/>
    </row>
    <row r="11" spans="1:21" ht="18.95" customHeight="1" x14ac:dyDescent="0.15">
      <c r="A11" s="16" t="s">
        <v>72</v>
      </c>
      <c r="B11" s="64"/>
      <c r="C11" s="65"/>
      <c r="D11" s="66"/>
      <c r="E11" s="65"/>
      <c r="F11" s="66"/>
      <c r="G11" s="65"/>
      <c r="H11" s="66"/>
      <c r="I11" s="72"/>
      <c r="J11" s="72"/>
      <c r="K11" s="20"/>
      <c r="L11" s="72"/>
      <c r="M11" s="65"/>
      <c r="N11" s="66"/>
      <c r="O11" s="65"/>
      <c r="P11" s="66"/>
      <c r="Q11" s="65"/>
      <c r="R11" s="66"/>
      <c r="S11" s="72"/>
      <c r="T11" s="18"/>
      <c r="U11" s="10"/>
    </row>
    <row r="12" spans="1:21" ht="18.95" customHeight="1" x14ac:dyDescent="0.15">
      <c r="A12" s="16" t="s">
        <v>73</v>
      </c>
      <c r="B12" s="64"/>
      <c r="C12" s="65"/>
      <c r="D12" s="66"/>
      <c r="E12" s="65"/>
      <c r="F12" s="66"/>
      <c r="G12" s="65"/>
      <c r="H12" s="66"/>
      <c r="I12" s="72"/>
      <c r="J12" s="72"/>
      <c r="K12" s="21"/>
      <c r="L12" s="72"/>
      <c r="M12" s="65"/>
      <c r="N12" s="66"/>
      <c r="O12" s="65"/>
      <c r="P12" s="66"/>
      <c r="Q12" s="65"/>
      <c r="R12" s="66"/>
      <c r="S12" s="72"/>
      <c r="T12" s="18"/>
      <c r="U12" s="4"/>
    </row>
    <row r="13" spans="1:21" ht="18.95" customHeight="1" x14ac:dyDescent="0.15">
      <c r="A13" s="16" t="s">
        <v>74</v>
      </c>
      <c r="B13" s="64"/>
      <c r="C13" s="65"/>
      <c r="D13" s="66"/>
      <c r="E13" s="65"/>
      <c r="F13" s="66"/>
      <c r="G13" s="65"/>
      <c r="H13" s="66"/>
      <c r="I13" s="72"/>
      <c r="J13" s="72"/>
      <c r="K13" s="21"/>
      <c r="L13" s="72"/>
      <c r="M13" s="65"/>
      <c r="N13" s="66"/>
      <c r="O13" s="65"/>
      <c r="P13" s="66"/>
      <c r="Q13" s="65"/>
      <c r="R13" s="66"/>
      <c r="S13" s="72"/>
      <c r="T13" s="18"/>
      <c r="U13" s="4"/>
    </row>
    <row r="14" spans="1:21" ht="18.95" customHeight="1" x14ac:dyDescent="0.15">
      <c r="A14" s="16" t="s">
        <v>75</v>
      </c>
      <c r="B14" s="64"/>
      <c r="C14" s="65"/>
      <c r="D14" s="66"/>
      <c r="E14" s="65"/>
      <c r="F14" s="66"/>
      <c r="G14" s="65"/>
      <c r="H14" s="66"/>
      <c r="I14" s="72"/>
      <c r="J14" s="72"/>
      <c r="K14" s="21"/>
      <c r="L14" s="72"/>
      <c r="M14" s="65"/>
      <c r="N14" s="66"/>
      <c r="O14" s="65"/>
      <c r="P14" s="66"/>
      <c r="Q14" s="65"/>
      <c r="R14" s="66"/>
      <c r="S14" s="72"/>
      <c r="T14" s="18"/>
      <c r="U14" s="4"/>
    </row>
    <row r="15" spans="1:21" ht="18.95" customHeight="1" x14ac:dyDescent="0.15">
      <c r="A15" s="16" t="s">
        <v>76</v>
      </c>
      <c r="B15" s="64"/>
      <c r="C15" s="65"/>
      <c r="D15" s="66"/>
      <c r="E15" s="65"/>
      <c r="F15" s="66"/>
      <c r="G15" s="65"/>
      <c r="H15" s="66"/>
      <c r="I15" s="72"/>
      <c r="J15" s="72"/>
      <c r="K15" s="20"/>
      <c r="L15" s="72"/>
      <c r="M15" s="65"/>
      <c r="N15" s="66"/>
      <c r="O15" s="65"/>
      <c r="P15" s="66"/>
      <c r="Q15" s="65"/>
      <c r="R15" s="66"/>
      <c r="S15" s="72"/>
      <c r="T15" s="18"/>
      <c r="U15" s="10"/>
    </row>
    <row r="16" spans="1:21" ht="18.95" customHeight="1" x14ac:dyDescent="0.15">
      <c r="A16" s="16" t="s">
        <v>77</v>
      </c>
      <c r="B16" s="64"/>
      <c r="C16" s="65"/>
      <c r="D16" s="66"/>
      <c r="E16" s="65"/>
      <c r="F16" s="66"/>
      <c r="G16" s="65"/>
      <c r="H16" s="66"/>
      <c r="I16" s="72"/>
      <c r="J16" s="72"/>
      <c r="K16" s="21"/>
      <c r="L16" s="72"/>
      <c r="M16" s="65"/>
      <c r="N16" s="66"/>
      <c r="O16" s="65"/>
      <c r="P16" s="66"/>
      <c r="Q16" s="65"/>
      <c r="R16" s="66"/>
      <c r="S16" s="72"/>
      <c r="T16" s="18"/>
      <c r="U16" s="4"/>
    </row>
    <row r="17" spans="1:21" ht="18.95" customHeight="1" x14ac:dyDescent="0.15">
      <c r="A17" s="16" t="s">
        <v>78</v>
      </c>
      <c r="B17" s="64"/>
      <c r="C17" s="65"/>
      <c r="D17" s="66"/>
      <c r="E17" s="65"/>
      <c r="F17" s="66"/>
      <c r="G17" s="65"/>
      <c r="H17" s="66"/>
      <c r="I17" s="72"/>
      <c r="J17" s="72"/>
      <c r="K17" s="20"/>
      <c r="L17" s="72"/>
      <c r="M17" s="65"/>
      <c r="N17" s="66"/>
      <c r="O17" s="65"/>
      <c r="P17" s="66"/>
      <c r="Q17" s="65"/>
      <c r="R17" s="66"/>
      <c r="S17" s="72"/>
      <c r="T17" s="18"/>
      <c r="U17" s="10"/>
    </row>
    <row r="18" spans="1:21" ht="18.95" customHeight="1" x14ac:dyDescent="0.15">
      <c r="A18" s="16" t="s">
        <v>79</v>
      </c>
      <c r="B18" s="64"/>
      <c r="C18" s="65"/>
      <c r="D18" s="66"/>
      <c r="E18" s="65"/>
      <c r="F18" s="66"/>
      <c r="G18" s="65"/>
      <c r="H18" s="66"/>
      <c r="I18" s="72"/>
      <c r="J18" s="72"/>
      <c r="K18" s="21"/>
      <c r="L18" s="72"/>
      <c r="M18" s="65"/>
      <c r="N18" s="66"/>
      <c r="O18" s="65"/>
      <c r="P18" s="66"/>
      <c r="Q18" s="65"/>
      <c r="R18" s="66"/>
      <c r="S18" s="72"/>
      <c r="T18" s="18"/>
      <c r="U18" s="4"/>
    </row>
    <row r="19" spans="1:21" ht="18.95" customHeight="1" x14ac:dyDescent="0.15">
      <c r="A19" s="16" t="s">
        <v>30</v>
      </c>
      <c r="B19" s="64"/>
      <c r="C19" s="65"/>
      <c r="D19" s="81"/>
      <c r="E19" s="82"/>
      <c r="F19" s="66"/>
      <c r="G19" s="65"/>
      <c r="H19" s="66"/>
      <c r="I19" s="72"/>
      <c r="J19" s="72"/>
      <c r="K19" s="21"/>
      <c r="L19" s="72"/>
      <c r="M19" s="65"/>
      <c r="N19" s="81"/>
      <c r="O19" s="82"/>
      <c r="P19" s="66"/>
      <c r="Q19" s="65"/>
      <c r="R19" s="66"/>
      <c r="S19" s="72"/>
      <c r="T19" s="18"/>
      <c r="U19" s="4"/>
    </row>
    <row r="20" spans="1:21" ht="18.95" customHeight="1" thickBot="1" x14ac:dyDescent="0.2">
      <c r="A20" s="17" t="s">
        <v>80</v>
      </c>
      <c r="B20" s="86"/>
      <c r="C20" s="87"/>
      <c r="D20" s="75"/>
      <c r="E20" s="87"/>
      <c r="F20" s="75"/>
      <c r="G20" s="87"/>
      <c r="H20" s="75"/>
      <c r="I20" s="76"/>
      <c r="J20" s="76"/>
      <c r="K20" s="22"/>
      <c r="L20" s="76"/>
      <c r="M20" s="87"/>
      <c r="N20" s="75"/>
      <c r="O20" s="87"/>
      <c r="P20" s="75"/>
      <c r="Q20" s="87"/>
      <c r="R20" s="75"/>
      <c r="S20" s="76"/>
      <c r="T20" s="19"/>
      <c r="U20" s="4"/>
    </row>
    <row r="21" spans="1:21" ht="12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1" ht="18.75" customHeight="1" x14ac:dyDescent="0.15">
      <c r="A22" s="44" t="s">
        <v>81</v>
      </c>
    </row>
    <row r="23" spans="1:21" ht="6.75" customHeight="1" thickBot="1" x14ac:dyDescent="0.2"/>
    <row r="24" spans="1:21" ht="18.600000000000001" customHeight="1" x14ac:dyDescent="0.15">
      <c r="A24" s="23" t="s">
        <v>3</v>
      </c>
      <c r="B24" s="58" t="s">
        <v>4</v>
      </c>
      <c r="C24" s="59"/>
      <c r="D24" s="60"/>
      <c r="E24" s="61" t="s">
        <v>12</v>
      </c>
      <c r="F24" s="62"/>
      <c r="G24" s="63"/>
      <c r="H24" s="84" t="s">
        <v>13</v>
      </c>
      <c r="I24" s="85"/>
      <c r="J24" s="62" t="s">
        <v>11</v>
      </c>
      <c r="K24" s="62"/>
      <c r="L24" s="62"/>
      <c r="M24" s="63"/>
      <c r="N24" s="61" t="s">
        <v>15</v>
      </c>
      <c r="O24" s="62"/>
      <c r="P24" s="63"/>
      <c r="Q24" s="59" t="s">
        <v>12</v>
      </c>
      <c r="R24" s="60"/>
      <c r="S24" s="70" t="s">
        <v>13</v>
      </c>
      <c r="T24" s="71"/>
    </row>
    <row r="25" spans="1:21" ht="18.95" customHeight="1" x14ac:dyDescent="0.15">
      <c r="A25" s="24" t="s">
        <v>32</v>
      </c>
      <c r="B25" s="128">
        <v>10000</v>
      </c>
      <c r="C25" s="129"/>
      <c r="D25" s="2" t="s">
        <v>5</v>
      </c>
      <c r="E25" s="67"/>
      <c r="F25" s="68"/>
      <c r="G25" s="69"/>
      <c r="H25" s="5"/>
      <c r="I25" s="45" t="s">
        <v>5</v>
      </c>
      <c r="J25" s="73" t="s">
        <v>48</v>
      </c>
      <c r="K25" s="73"/>
      <c r="L25" s="73"/>
      <c r="M25" s="74"/>
      <c r="N25" s="79">
        <v>2000</v>
      </c>
      <c r="O25" s="80"/>
      <c r="P25" s="2" t="s">
        <v>5</v>
      </c>
      <c r="Q25" s="68"/>
      <c r="R25" s="69"/>
      <c r="S25" s="11"/>
      <c r="T25" s="49" t="s">
        <v>5</v>
      </c>
    </row>
    <row r="26" spans="1:21" ht="18.95" customHeight="1" x14ac:dyDescent="0.15">
      <c r="A26" s="24" t="s">
        <v>33</v>
      </c>
      <c r="B26" s="128">
        <v>10000</v>
      </c>
      <c r="C26" s="129"/>
      <c r="D26" s="2" t="s">
        <v>5</v>
      </c>
      <c r="E26" s="67"/>
      <c r="F26" s="68"/>
      <c r="G26" s="69"/>
      <c r="H26" s="1"/>
      <c r="I26" s="46" t="s">
        <v>5</v>
      </c>
      <c r="J26" s="73" t="s">
        <v>49</v>
      </c>
      <c r="K26" s="73"/>
      <c r="L26" s="73"/>
      <c r="M26" s="74"/>
      <c r="N26" s="79">
        <v>2000</v>
      </c>
      <c r="O26" s="80"/>
      <c r="P26" s="2" t="s">
        <v>5</v>
      </c>
      <c r="Q26" s="68"/>
      <c r="R26" s="69"/>
      <c r="S26" s="8"/>
      <c r="T26" s="50" t="s">
        <v>5</v>
      </c>
    </row>
    <row r="27" spans="1:21" ht="18.95" customHeight="1" x14ac:dyDescent="0.15">
      <c r="A27" s="24" t="s">
        <v>34</v>
      </c>
      <c r="B27" s="79">
        <v>2000</v>
      </c>
      <c r="C27" s="80"/>
      <c r="D27" s="2" t="s">
        <v>5</v>
      </c>
      <c r="E27" s="67"/>
      <c r="F27" s="68"/>
      <c r="G27" s="69"/>
      <c r="H27" s="3"/>
      <c r="I27" s="47" t="s">
        <v>5</v>
      </c>
      <c r="J27" s="73" t="s">
        <v>50</v>
      </c>
      <c r="K27" s="73"/>
      <c r="L27" s="73"/>
      <c r="M27" s="74"/>
      <c r="N27" s="79">
        <v>2000</v>
      </c>
      <c r="O27" s="80"/>
      <c r="P27" s="2" t="s">
        <v>5</v>
      </c>
      <c r="Q27" s="68"/>
      <c r="R27" s="69"/>
      <c r="S27" s="8"/>
      <c r="T27" s="50" t="s">
        <v>5</v>
      </c>
    </row>
    <row r="28" spans="1:21" ht="18.95" customHeight="1" x14ac:dyDescent="0.15">
      <c r="A28" s="24" t="s">
        <v>35</v>
      </c>
      <c r="B28" s="79">
        <v>2000</v>
      </c>
      <c r="C28" s="80"/>
      <c r="D28" s="2" t="s">
        <v>5</v>
      </c>
      <c r="E28" s="67"/>
      <c r="F28" s="68"/>
      <c r="G28" s="69"/>
      <c r="H28" s="3"/>
      <c r="I28" s="47" t="s">
        <v>5</v>
      </c>
      <c r="J28" s="73" t="s">
        <v>51</v>
      </c>
      <c r="K28" s="73"/>
      <c r="L28" s="73"/>
      <c r="M28" s="74"/>
      <c r="N28" s="79">
        <v>2000</v>
      </c>
      <c r="O28" s="80"/>
      <c r="P28" s="2" t="s">
        <v>5</v>
      </c>
      <c r="Q28" s="68"/>
      <c r="R28" s="69"/>
      <c r="S28" s="9"/>
      <c r="T28" s="51" t="s">
        <v>5</v>
      </c>
    </row>
    <row r="29" spans="1:21" ht="18.95" customHeight="1" x14ac:dyDescent="0.15">
      <c r="A29" s="24" t="s">
        <v>36</v>
      </c>
      <c r="B29" s="79">
        <v>3000</v>
      </c>
      <c r="C29" s="80"/>
      <c r="D29" s="2" t="s">
        <v>5</v>
      </c>
      <c r="E29" s="67"/>
      <c r="F29" s="68"/>
      <c r="G29" s="69"/>
      <c r="H29" s="5"/>
      <c r="I29" s="45" t="s">
        <v>5</v>
      </c>
      <c r="J29" s="73" t="s">
        <v>52</v>
      </c>
      <c r="K29" s="73"/>
      <c r="L29" s="73"/>
      <c r="M29" s="74"/>
      <c r="N29" s="79">
        <v>2000</v>
      </c>
      <c r="O29" s="80"/>
      <c r="P29" s="2" t="s">
        <v>5</v>
      </c>
      <c r="Q29" s="68"/>
      <c r="R29" s="69"/>
      <c r="S29" s="8"/>
      <c r="T29" s="50" t="s">
        <v>5</v>
      </c>
    </row>
    <row r="30" spans="1:21" ht="18.95" customHeight="1" x14ac:dyDescent="0.15">
      <c r="A30" s="24" t="s">
        <v>37</v>
      </c>
      <c r="B30" s="79">
        <v>3000</v>
      </c>
      <c r="C30" s="80"/>
      <c r="D30" s="2" t="s">
        <v>5</v>
      </c>
      <c r="E30" s="67"/>
      <c r="F30" s="68"/>
      <c r="G30" s="69"/>
      <c r="H30" s="1"/>
      <c r="I30" s="46" t="s">
        <v>5</v>
      </c>
      <c r="J30" s="77" t="s">
        <v>53</v>
      </c>
      <c r="K30" s="77"/>
      <c r="L30" s="77"/>
      <c r="M30" s="78"/>
      <c r="N30" s="79">
        <v>2000</v>
      </c>
      <c r="O30" s="80"/>
      <c r="P30" s="2" t="s">
        <v>5</v>
      </c>
      <c r="Q30" s="68"/>
      <c r="R30" s="69"/>
      <c r="S30" s="9"/>
      <c r="T30" s="51" t="s">
        <v>5</v>
      </c>
    </row>
    <row r="31" spans="1:21" ht="18.95" customHeight="1" x14ac:dyDescent="0.15">
      <c r="A31" s="24" t="s">
        <v>21</v>
      </c>
      <c r="B31" s="79">
        <v>3000</v>
      </c>
      <c r="C31" s="80"/>
      <c r="D31" s="2" t="s">
        <v>5</v>
      </c>
      <c r="E31" s="67"/>
      <c r="F31" s="68"/>
      <c r="G31" s="69"/>
      <c r="H31" s="3"/>
      <c r="I31" s="47" t="s">
        <v>5</v>
      </c>
      <c r="J31" s="77" t="s">
        <v>54</v>
      </c>
      <c r="K31" s="77"/>
      <c r="L31" s="77"/>
      <c r="M31" s="78"/>
      <c r="N31" s="79">
        <v>2000</v>
      </c>
      <c r="O31" s="80"/>
      <c r="P31" s="2" t="s">
        <v>5</v>
      </c>
      <c r="Q31" s="68"/>
      <c r="R31" s="69"/>
      <c r="S31" s="8"/>
      <c r="T31" s="50" t="s">
        <v>5</v>
      </c>
    </row>
    <row r="32" spans="1:21" ht="18.95" customHeight="1" x14ac:dyDescent="0.15">
      <c r="A32" s="24" t="s">
        <v>38</v>
      </c>
      <c r="B32" s="79">
        <v>2000</v>
      </c>
      <c r="C32" s="80"/>
      <c r="D32" s="2" t="s">
        <v>5</v>
      </c>
      <c r="E32" s="67"/>
      <c r="F32" s="68"/>
      <c r="G32" s="69"/>
      <c r="H32" s="3"/>
      <c r="I32" s="47" t="s">
        <v>5</v>
      </c>
      <c r="J32" s="77" t="s">
        <v>55</v>
      </c>
      <c r="K32" s="77"/>
      <c r="L32" s="77"/>
      <c r="M32" s="78"/>
      <c r="N32" s="79">
        <v>2000</v>
      </c>
      <c r="O32" s="80"/>
      <c r="P32" s="2" t="s">
        <v>5</v>
      </c>
      <c r="Q32" s="68"/>
      <c r="R32" s="69"/>
      <c r="S32" s="9"/>
      <c r="T32" s="51" t="s">
        <v>5</v>
      </c>
    </row>
    <row r="33" spans="1:20" ht="18.95" customHeight="1" x14ac:dyDescent="0.15">
      <c r="A33" s="24" t="s">
        <v>39</v>
      </c>
      <c r="B33" s="79">
        <v>2000</v>
      </c>
      <c r="C33" s="80"/>
      <c r="D33" s="2" t="s">
        <v>5</v>
      </c>
      <c r="E33" s="67"/>
      <c r="F33" s="68"/>
      <c r="G33" s="69"/>
      <c r="H33" s="5"/>
      <c r="I33" s="45" t="s">
        <v>5</v>
      </c>
      <c r="J33" s="77" t="s">
        <v>56</v>
      </c>
      <c r="K33" s="77"/>
      <c r="L33" s="77"/>
      <c r="M33" s="78"/>
      <c r="N33" s="79">
        <v>2000</v>
      </c>
      <c r="O33" s="80"/>
      <c r="P33" s="2" t="s">
        <v>5</v>
      </c>
      <c r="Q33" s="68"/>
      <c r="R33" s="69"/>
      <c r="S33" s="8"/>
      <c r="T33" s="50" t="s">
        <v>5</v>
      </c>
    </row>
    <row r="34" spans="1:20" ht="18.95" customHeight="1" x14ac:dyDescent="0.15">
      <c r="A34" s="24" t="s">
        <v>40</v>
      </c>
      <c r="B34" s="79">
        <v>2000</v>
      </c>
      <c r="C34" s="80"/>
      <c r="D34" s="2" t="s">
        <v>5</v>
      </c>
      <c r="E34" s="67"/>
      <c r="F34" s="68"/>
      <c r="G34" s="69"/>
      <c r="H34" s="5"/>
      <c r="I34" s="45" t="s">
        <v>5</v>
      </c>
      <c r="J34" s="73" t="s">
        <v>57</v>
      </c>
      <c r="K34" s="73"/>
      <c r="L34" s="73"/>
      <c r="M34" s="74"/>
      <c r="N34" s="79">
        <v>2000</v>
      </c>
      <c r="O34" s="80"/>
      <c r="P34" s="2" t="s">
        <v>5</v>
      </c>
      <c r="Q34" s="68"/>
      <c r="R34" s="69"/>
      <c r="S34" s="9"/>
      <c r="T34" s="51" t="s">
        <v>5</v>
      </c>
    </row>
    <row r="35" spans="1:20" ht="18.95" customHeight="1" x14ac:dyDescent="0.15">
      <c r="A35" s="25" t="s">
        <v>41</v>
      </c>
      <c r="B35" s="79">
        <v>2000</v>
      </c>
      <c r="C35" s="80"/>
      <c r="D35" s="2" t="s">
        <v>5</v>
      </c>
      <c r="E35" s="67"/>
      <c r="F35" s="68"/>
      <c r="G35" s="69"/>
      <c r="H35" s="1"/>
      <c r="I35" s="46" t="s">
        <v>5</v>
      </c>
      <c r="J35" s="73" t="s">
        <v>58</v>
      </c>
      <c r="K35" s="73"/>
      <c r="L35" s="73"/>
      <c r="M35" s="74"/>
      <c r="N35" s="79">
        <v>2000</v>
      </c>
      <c r="O35" s="80"/>
      <c r="P35" s="2" t="s">
        <v>5</v>
      </c>
      <c r="Q35" s="68"/>
      <c r="R35" s="69"/>
      <c r="S35" s="8"/>
      <c r="T35" s="50" t="s">
        <v>5</v>
      </c>
    </row>
    <row r="36" spans="1:20" ht="18.95" customHeight="1" x14ac:dyDescent="0.15">
      <c r="A36" s="25" t="s">
        <v>82</v>
      </c>
      <c r="B36" s="79">
        <v>2000</v>
      </c>
      <c r="C36" s="80"/>
      <c r="D36" s="2" t="s">
        <v>5</v>
      </c>
      <c r="E36" s="67"/>
      <c r="F36" s="68"/>
      <c r="G36" s="69"/>
      <c r="H36" s="3"/>
      <c r="I36" s="47" t="s">
        <v>5</v>
      </c>
      <c r="J36" s="73" t="s">
        <v>60</v>
      </c>
      <c r="K36" s="73"/>
      <c r="L36" s="73"/>
      <c r="M36" s="74"/>
      <c r="N36" s="79">
        <v>2000</v>
      </c>
      <c r="O36" s="80"/>
      <c r="P36" s="2" t="s">
        <v>5</v>
      </c>
      <c r="Q36" s="68"/>
      <c r="R36" s="69"/>
      <c r="S36" s="8"/>
      <c r="T36" s="50" t="s">
        <v>5</v>
      </c>
    </row>
    <row r="37" spans="1:20" ht="18.95" customHeight="1" x14ac:dyDescent="0.15">
      <c r="A37" s="25" t="s">
        <v>42</v>
      </c>
      <c r="B37" s="79">
        <v>2000</v>
      </c>
      <c r="C37" s="80"/>
      <c r="D37" s="2" t="s">
        <v>5</v>
      </c>
      <c r="E37" s="67"/>
      <c r="F37" s="68"/>
      <c r="G37" s="69"/>
      <c r="H37" s="3"/>
      <c r="I37" s="47" t="s">
        <v>5</v>
      </c>
      <c r="J37" s="73" t="s">
        <v>61</v>
      </c>
      <c r="K37" s="73"/>
      <c r="L37" s="73"/>
      <c r="M37" s="74"/>
      <c r="N37" s="79">
        <v>2000</v>
      </c>
      <c r="O37" s="80"/>
      <c r="P37" s="2" t="s">
        <v>5</v>
      </c>
      <c r="Q37" s="67"/>
      <c r="R37" s="69"/>
      <c r="S37" s="9"/>
      <c r="T37" s="50" t="s">
        <v>5</v>
      </c>
    </row>
    <row r="38" spans="1:20" ht="18.95" customHeight="1" thickBot="1" x14ac:dyDescent="0.2">
      <c r="A38" s="26" t="s">
        <v>59</v>
      </c>
      <c r="B38" s="133">
        <v>2000</v>
      </c>
      <c r="C38" s="134"/>
      <c r="D38" s="27" t="s">
        <v>5</v>
      </c>
      <c r="E38" s="136"/>
      <c r="F38" s="137"/>
      <c r="G38" s="138"/>
      <c r="H38" s="28"/>
      <c r="I38" s="48" t="s">
        <v>5</v>
      </c>
      <c r="J38" s="90" t="s">
        <v>13</v>
      </c>
      <c r="K38" s="90"/>
      <c r="L38" s="90"/>
      <c r="M38" s="91"/>
      <c r="N38" s="135" t="s">
        <v>83</v>
      </c>
      <c r="O38" s="130"/>
      <c r="P38" s="131"/>
      <c r="Q38" s="130"/>
      <c r="R38" s="131"/>
      <c r="S38" s="32"/>
      <c r="T38" s="52" t="s">
        <v>5</v>
      </c>
    </row>
    <row r="39" spans="1:20" ht="18" customHeight="1" thickBot="1" x14ac:dyDescent="0.2">
      <c r="A39" s="12"/>
      <c r="B39" s="7"/>
      <c r="C39" s="7"/>
      <c r="D39" s="4"/>
      <c r="E39" s="4"/>
      <c r="F39" s="12"/>
      <c r="G39" s="12"/>
      <c r="H39" s="12"/>
      <c r="I39" s="4"/>
      <c r="J39" s="4"/>
      <c r="K39" s="4"/>
      <c r="L39" s="4"/>
      <c r="M39" s="4"/>
      <c r="N39" s="4"/>
      <c r="O39" s="4"/>
      <c r="P39" s="4"/>
      <c r="Q39" s="6"/>
      <c r="R39" s="6"/>
      <c r="S39" s="6"/>
    </row>
    <row r="40" spans="1:20" ht="21.6" customHeight="1" x14ac:dyDescent="0.15">
      <c r="A40" s="23" t="s">
        <v>6</v>
      </c>
      <c r="B40" s="58" t="s">
        <v>4</v>
      </c>
      <c r="C40" s="59"/>
      <c r="D40" s="60"/>
      <c r="E40" s="58" t="s">
        <v>44</v>
      </c>
      <c r="F40" s="59"/>
      <c r="G40" s="60"/>
      <c r="H40" s="58" t="s">
        <v>10</v>
      </c>
      <c r="I40" s="102"/>
      <c r="J40" s="59" t="s">
        <v>11</v>
      </c>
      <c r="K40" s="59"/>
      <c r="L40" s="59"/>
      <c r="M40" s="60"/>
      <c r="N40" s="58" t="s">
        <v>15</v>
      </c>
      <c r="O40" s="59"/>
      <c r="P40" s="60"/>
      <c r="Q40" s="58" t="s">
        <v>44</v>
      </c>
      <c r="R40" s="60"/>
      <c r="S40" s="58" t="s">
        <v>10</v>
      </c>
      <c r="T40" s="103"/>
    </row>
    <row r="41" spans="1:20" ht="26.25" customHeight="1" x14ac:dyDescent="0.15">
      <c r="A41" s="24" t="s">
        <v>8</v>
      </c>
      <c r="B41" s="113"/>
      <c r="C41" s="114"/>
      <c r="D41" s="2" t="s">
        <v>5</v>
      </c>
      <c r="E41" s="88" t="s">
        <v>84</v>
      </c>
      <c r="F41" s="104"/>
      <c r="G41" s="89"/>
      <c r="H41" s="169"/>
      <c r="I41" s="55" t="s">
        <v>5</v>
      </c>
      <c r="J41" s="124" t="s">
        <v>46</v>
      </c>
      <c r="K41" s="124"/>
      <c r="L41" s="124"/>
      <c r="M41" s="125"/>
      <c r="N41" s="115">
        <v>5000</v>
      </c>
      <c r="O41" s="116"/>
      <c r="P41" s="2" t="s">
        <v>5</v>
      </c>
      <c r="Q41" s="88"/>
      <c r="R41" s="89"/>
      <c r="S41" s="13"/>
      <c r="T41" s="53" t="s">
        <v>5</v>
      </c>
    </row>
    <row r="42" spans="1:20" ht="26.25" customHeight="1" x14ac:dyDescent="0.15">
      <c r="A42" s="24" t="s">
        <v>86</v>
      </c>
      <c r="B42" s="115">
        <v>10000</v>
      </c>
      <c r="C42" s="116"/>
      <c r="D42" s="2" t="s">
        <v>5</v>
      </c>
      <c r="E42" s="88" t="s">
        <v>84</v>
      </c>
      <c r="F42" s="104"/>
      <c r="G42" s="89"/>
      <c r="H42" s="13"/>
      <c r="I42" s="55" t="s">
        <v>5</v>
      </c>
      <c r="J42" s="124" t="s">
        <v>47</v>
      </c>
      <c r="K42" s="124"/>
      <c r="L42" s="124"/>
      <c r="M42" s="125"/>
      <c r="N42" s="115">
        <v>5000</v>
      </c>
      <c r="O42" s="116"/>
      <c r="P42" s="2" t="s">
        <v>5</v>
      </c>
      <c r="Q42" s="88"/>
      <c r="R42" s="89"/>
      <c r="S42" s="13"/>
      <c r="T42" s="53" t="s">
        <v>5</v>
      </c>
    </row>
    <row r="43" spans="1:20" ht="26.25" customHeight="1" thickBot="1" x14ac:dyDescent="0.2">
      <c r="A43" s="26" t="s">
        <v>9</v>
      </c>
      <c r="B43" s="117">
        <v>5000</v>
      </c>
      <c r="C43" s="118"/>
      <c r="D43" s="27" t="s">
        <v>5</v>
      </c>
      <c r="E43" s="75"/>
      <c r="F43" s="76"/>
      <c r="G43" s="87"/>
      <c r="H43" s="39"/>
      <c r="I43" s="56" t="s">
        <v>5</v>
      </c>
      <c r="J43" s="119" t="s">
        <v>13</v>
      </c>
      <c r="K43" s="119"/>
      <c r="L43" s="119"/>
      <c r="M43" s="120"/>
      <c r="N43" s="121"/>
      <c r="O43" s="122"/>
      <c r="P43" s="123"/>
      <c r="Q43" s="126"/>
      <c r="R43" s="127"/>
      <c r="S43" s="39"/>
      <c r="T43" s="54" t="s">
        <v>5</v>
      </c>
    </row>
    <row r="44" spans="1:20" ht="21" customHeight="1" thickBot="1" x14ac:dyDescent="0.2"/>
    <row r="45" spans="1:20" ht="31.5" customHeight="1" thickBot="1" x14ac:dyDescent="0.2">
      <c r="F45" s="94" t="s">
        <v>66</v>
      </c>
      <c r="G45" s="95"/>
      <c r="H45" s="96"/>
      <c r="I45" s="97"/>
      <c r="J45" s="98"/>
      <c r="K45" s="98"/>
      <c r="L45" s="98"/>
      <c r="M45" s="98"/>
      <c r="N45" s="43" t="s">
        <v>67</v>
      </c>
    </row>
  </sheetData>
  <mergeCells count="227">
    <mergeCell ref="S40:T40"/>
    <mergeCell ref="B35:C35"/>
    <mergeCell ref="B36:C36"/>
    <mergeCell ref="B38:C38"/>
    <mergeCell ref="N37:O37"/>
    <mergeCell ref="N38:P38"/>
    <mergeCell ref="B37:C37"/>
    <mergeCell ref="J37:M37"/>
    <mergeCell ref="E37:G37"/>
    <mergeCell ref="E38:G38"/>
    <mergeCell ref="B40:D40"/>
    <mergeCell ref="E40:G40"/>
    <mergeCell ref="H40:I40"/>
    <mergeCell ref="J40:M40"/>
    <mergeCell ref="N40:P40"/>
    <mergeCell ref="Q40:R40"/>
    <mergeCell ref="E27:G27"/>
    <mergeCell ref="Q35:R35"/>
    <mergeCell ref="Q27:R27"/>
    <mergeCell ref="J25:M25"/>
    <mergeCell ref="J26:M26"/>
    <mergeCell ref="J27:M27"/>
    <mergeCell ref="R10:T10"/>
    <mergeCell ref="J29:M29"/>
    <mergeCell ref="L20:M20"/>
    <mergeCell ref="N20:O20"/>
    <mergeCell ref="P20:Q20"/>
    <mergeCell ref="R20:S20"/>
    <mergeCell ref="L19:M19"/>
    <mergeCell ref="N29:O29"/>
    <mergeCell ref="R15:S15"/>
    <mergeCell ref="L14:M14"/>
    <mergeCell ref="E35:G35"/>
    <mergeCell ref="R17:S17"/>
    <mergeCell ref="L18:M18"/>
    <mergeCell ref="N18:O18"/>
    <mergeCell ref="P18:Q18"/>
    <mergeCell ref="R18:S18"/>
    <mergeCell ref="N17:O17"/>
    <mergeCell ref="J33:M33"/>
    <mergeCell ref="L7:M7"/>
    <mergeCell ref="N7:O7"/>
    <mergeCell ref="P7:Q7"/>
    <mergeCell ref="L6:M6"/>
    <mergeCell ref="N6:O6"/>
    <mergeCell ref="P6:Q6"/>
    <mergeCell ref="R7:S7"/>
    <mergeCell ref="R13:S13"/>
    <mergeCell ref="L12:M12"/>
    <mergeCell ref="N12:O12"/>
    <mergeCell ref="P12:Q12"/>
    <mergeCell ref="R12:S12"/>
    <mergeCell ref="N13:O13"/>
    <mergeCell ref="P13:Q13"/>
    <mergeCell ref="R8:S8"/>
    <mergeCell ref="R9:S9"/>
    <mergeCell ref="L11:M11"/>
    <mergeCell ref="N11:O11"/>
    <mergeCell ref="P11:Q11"/>
    <mergeCell ref="R11:S11"/>
    <mergeCell ref="L13:M13"/>
    <mergeCell ref="B19:C19"/>
    <mergeCell ref="D19:E19"/>
    <mergeCell ref="N26:O26"/>
    <mergeCell ref="L10:M10"/>
    <mergeCell ref="N10:O10"/>
    <mergeCell ref="P10:Q10"/>
    <mergeCell ref="N14:O14"/>
    <mergeCell ref="L15:M15"/>
    <mergeCell ref="N15:O15"/>
    <mergeCell ref="P15:Q15"/>
    <mergeCell ref="P14:Q14"/>
    <mergeCell ref="N25:O25"/>
    <mergeCell ref="E25:G25"/>
    <mergeCell ref="H16:J16"/>
    <mergeCell ref="H17:J17"/>
    <mergeCell ref="H18:J18"/>
    <mergeCell ref="H19:J19"/>
    <mergeCell ref="D15:E15"/>
    <mergeCell ref="F15:G15"/>
    <mergeCell ref="B16:C16"/>
    <mergeCell ref="D16:E16"/>
    <mergeCell ref="F16:G16"/>
    <mergeCell ref="B18:C18"/>
    <mergeCell ref="D18:E18"/>
    <mergeCell ref="Q43:R43"/>
    <mergeCell ref="B25:C25"/>
    <mergeCell ref="B26:C26"/>
    <mergeCell ref="E33:G33"/>
    <mergeCell ref="E34:G34"/>
    <mergeCell ref="B27:C27"/>
    <mergeCell ref="B28:C28"/>
    <mergeCell ref="B29:C29"/>
    <mergeCell ref="B30:C30"/>
    <mergeCell ref="B31:C31"/>
    <mergeCell ref="B33:C33"/>
    <mergeCell ref="B34:C34"/>
    <mergeCell ref="E28:G28"/>
    <mergeCell ref="E29:G29"/>
    <mergeCell ref="E30:G30"/>
    <mergeCell ref="E31:G31"/>
    <mergeCell ref="B32:C32"/>
    <mergeCell ref="Q38:R38"/>
    <mergeCell ref="J30:M30"/>
    <mergeCell ref="J31:M31"/>
    <mergeCell ref="N27:O27"/>
    <mergeCell ref="N32:O32"/>
    <mergeCell ref="N33:O33"/>
    <mergeCell ref="Q28:R28"/>
    <mergeCell ref="B41:C41"/>
    <mergeCell ref="B42:C42"/>
    <mergeCell ref="B43:C43"/>
    <mergeCell ref="N41:O41"/>
    <mergeCell ref="N42:O42"/>
    <mergeCell ref="E43:G43"/>
    <mergeCell ref="J43:M43"/>
    <mergeCell ref="N43:P43"/>
    <mergeCell ref="E41:G41"/>
    <mergeCell ref="J41:M41"/>
    <mergeCell ref="E42:G42"/>
    <mergeCell ref="J42:M42"/>
    <mergeCell ref="F6:G6"/>
    <mergeCell ref="F13:G13"/>
    <mergeCell ref="B14:C14"/>
    <mergeCell ref="D14:E14"/>
    <mergeCell ref="F14:G14"/>
    <mergeCell ref="D8:E8"/>
    <mergeCell ref="F8:G8"/>
    <mergeCell ref="B9:C9"/>
    <mergeCell ref="A1:T1"/>
    <mergeCell ref="H2:M2"/>
    <mergeCell ref="H3:L3"/>
    <mergeCell ref="H7:J7"/>
    <mergeCell ref="H8:J8"/>
    <mergeCell ref="H9:J9"/>
    <mergeCell ref="L9:M9"/>
    <mergeCell ref="N9:O9"/>
    <mergeCell ref="P9:Q9"/>
    <mergeCell ref="R6:T6"/>
    <mergeCell ref="F11:G11"/>
    <mergeCell ref="B12:C12"/>
    <mergeCell ref="D12:E12"/>
    <mergeCell ref="F12:G12"/>
    <mergeCell ref="B13:C13"/>
    <mergeCell ref="D13:E13"/>
    <mergeCell ref="A5:A6"/>
    <mergeCell ref="F45:H45"/>
    <mergeCell ref="I45:M45"/>
    <mergeCell ref="E32:G32"/>
    <mergeCell ref="L8:M8"/>
    <mergeCell ref="N8:O8"/>
    <mergeCell ref="B6:C6"/>
    <mergeCell ref="Q29:R29"/>
    <mergeCell ref="Q30:R30"/>
    <mergeCell ref="Q31:R31"/>
    <mergeCell ref="Q32:R32"/>
    <mergeCell ref="Q33:R33"/>
    <mergeCell ref="Q34:R34"/>
    <mergeCell ref="P8:Q8"/>
    <mergeCell ref="D9:E9"/>
    <mergeCell ref="F9:G9"/>
    <mergeCell ref="B5:K5"/>
    <mergeCell ref="L5:T5"/>
    <mergeCell ref="B7:C7"/>
    <mergeCell ref="D7:E7"/>
    <mergeCell ref="F7:G7"/>
    <mergeCell ref="B8:C8"/>
    <mergeCell ref="H6:K6"/>
    <mergeCell ref="D6:E6"/>
    <mergeCell ref="Q42:R42"/>
    <mergeCell ref="Q37:R37"/>
    <mergeCell ref="Q41:R41"/>
    <mergeCell ref="J34:M34"/>
    <mergeCell ref="J35:M35"/>
    <mergeCell ref="J36:M36"/>
    <mergeCell ref="N34:O34"/>
    <mergeCell ref="N35:O35"/>
    <mergeCell ref="J38:M38"/>
    <mergeCell ref="N36:O36"/>
    <mergeCell ref="J32:M32"/>
    <mergeCell ref="N28:O28"/>
    <mergeCell ref="N24:P24"/>
    <mergeCell ref="N19:O19"/>
    <mergeCell ref="P19:Q19"/>
    <mergeCell ref="N30:O30"/>
    <mergeCell ref="N31:O31"/>
    <mergeCell ref="H10:J10"/>
    <mergeCell ref="B10:C10"/>
    <mergeCell ref="D10:E10"/>
    <mergeCell ref="F10:G10"/>
    <mergeCell ref="H11:J11"/>
    <mergeCell ref="H24:I24"/>
    <mergeCell ref="H12:J12"/>
    <mergeCell ref="H13:J13"/>
    <mergeCell ref="H14:J14"/>
    <mergeCell ref="B17:C17"/>
    <mergeCell ref="D17:E17"/>
    <mergeCell ref="F17:G17"/>
    <mergeCell ref="F19:G19"/>
    <mergeCell ref="B20:C20"/>
    <mergeCell ref="D20:E20"/>
    <mergeCell ref="F20:G20"/>
    <mergeCell ref="B15:C15"/>
    <mergeCell ref="B24:D24"/>
    <mergeCell ref="E24:G24"/>
    <mergeCell ref="B11:C11"/>
    <mergeCell ref="D11:E11"/>
    <mergeCell ref="E36:G36"/>
    <mergeCell ref="S24:T24"/>
    <mergeCell ref="Q24:R24"/>
    <mergeCell ref="Q25:R25"/>
    <mergeCell ref="Q26:R26"/>
    <mergeCell ref="E26:G26"/>
    <mergeCell ref="Q36:R36"/>
    <mergeCell ref="L16:M16"/>
    <mergeCell ref="N16:O16"/>
    <mergeCell ref="P16:Q16"/>
    <mergeCell ref="R16:S16"/>
    <mergeCell ref="L17:M17"/>
    <mergeCell ref="J28:M28"/>
    <mergeCell ref="P17:Q17"/>
    <mergeCell ref="J24:M24"/>
    <mergeCell ref="H20:J20"/>
    <mergeCell ref="H15:J15"/>
    <mergeCell ref="R14:S14"/>
    <mergeCell ref="R19:S19"/>
    <mergeCell ref="F18:G18"/>
  </mergeCells>
  <phoneticPr fontId="1"/>
  <pageMargins left="0.71" right="0.61" top="0.81" bottom="0.89" header="0.51200000000000001" footer="0.51200000000000001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tabSelected="1" zoomScaleNormal="100" workbookViewId="0">
      <selection activeCell="H3" sqref="H3:L3"/>
    </sheetView>
  </sheetViews>
  <sheetFormatPr defaultRowHeight="13.5" x14ac:dyDescent="0.15"/>
  <cols>
    <col min="1" max="1" width="15.875" customWidth="1"/>
    <col min="2" max="3" width="3.75" customWidth="1"/>
    <col min="4" max="4" width="3.875" customWidth="1"/>
    <col min="5" max="5" width="3.75" customWidth="1"/>
    <col min="6" max="6" width="3.875" customWidth="1"/>
    <col min="7" max="7" width="3.5" customWidth="1"/>
    <col min="8" max="8" width="10.625" customWidth="1"/>
    <col min="9" max="9" width="3.875" customWidth="1"/>
    <col min="10" max="12" width="3.75" customWidth="1"/>
    <col min="13" max="13" width="4.875" customWidth="1"/>
    <col min="14" max="16" width="3.625" customWidth="1"/>
    <col min="17" max="17" width="3.5" customWidth="1"/>
    <col min="18" max="18" width="7.5" customWidth="1"/>
    <col min="19" max="19" width="10.125" customWidth="1"/>
    <col min="20" max="20" width="4.25" customWidth="1"/>
    <col min="21" max="21" width="10" customWidth="1"/>
  </cols>
  <sheetData>
    <row r="1" spans="1:21" ht="18" customHeight="1" x14ac:dyDescent="0.2">
      <c r="A1" s="107" t="s">
        <v>87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1" ht="21.75" customHeight="1" x14ac:dyDescent="0.2">
      <c r="A2" s="14"/>
      <c r="B2" s="14"/>
      <c r="C2" s="14"/>
      <c r="D2" s="14"/>
      <c r="E2" s="14"/>
      <c r="F2" s="14"/>
      <c r="G2" s="14"/>
      <c r="H2" s="108" t="s">
        <v>62</v>
      </c>
      <c r="I2" s="108"/>
      <c r="J2" s="108"/>
      <c r="K2" s="108"/>
      <c r="L2" s="108"/>
      <c r="M2" s="108"/>
      <c r="N2" s="14"/>
      <c r="O2" s="14"/>
      <c r="P2" s="14"/>
      <c r="Q2" s="14"/>
      <c r="R2" s="14"/>
      <c r="S2" s="14"/>
      <c r="T2" s="14"/>
    </row>
    <row r="3" spans="1:21" ht="36" customHeight="1" x14ac:dyDescent="0.2">
      <c r="A3" s="14"/>
      <c r="B3" s="14"/>
      <c r="C3" s="14"/>
      <c r="D3" s="14"/>
      <c r="E3" s="14"/>
      <c r="F3" s="14"/>
      <c r="G3" s="14"/>
      <c r="H3" s="165"/>
      <c r="I3" s="166"/>
      <c r="J3" s="166"/>
      <c r="K3" s="166"/>
      <c r="L3" s="166"/>
      <c r="M3" s="15" t="s">
        <v>64</v>
      </c>
      <c r="N3" s="14"/>
      <c r="O3" s="57"/>
      <c r="P3" s="153" t="s">
        <v>85</v>
      </c>
      <c r="Q3" s="153"/>
      <c r="R3" s="153"/>
      <c r="S3" s="153"/>
      <c r="T3" s="14"/>
    </row>
    <row r="4" spans="1:21" ht="12" customHeight="1" thickBot="1" x14ac:dyDescent="0.2">
      <c r="A4" t="s">
        <v>63</v>
      </c>
    </row>
    <row r="5" spans="1:21" ht="19.899999999999999" customHeight="1" x14ac:dyDescent="0.15">
      <c r="A5" s="92" t="s">
        <v>17</v>
      </c>
      <c r="B5" s="101" t="s">
        <v>14</v>
      </c>
      <c r="C5" s="59"/>
      <c r="D5" s="59"/>
      <c r="E5" s="59"/>
      <c r="F5" s="59"/>
      <c r="G5" s="59"/>
      <c r="H5" s="59"/>
      <c r="I5" s="59"/>
      <c r="J5" s="59"/>
      <c r="K5" s="102"/>
      <c r="L5" s="59" t="s">
        <v>16</v>
      </c>
      <c r="M5" s="59"/>
      <c r="N5" s="59"/>
      <c r="O5" s="59"/>
      <c r="P5" s="59"/>
      <c r="Q5" s="59"/>
      <c r="R5" s="59"/>
      <c r="S5" s="59"/>
      <c r="T5" s="103"/>
    </row>
    <row r="6" spans="1:21" ht="33.6" customHeight="1" x14ac:dyDescent="0.15">
      <c r="A6" s="93"/>
      <c r="B6" s="99" t="s">
        <v>0</v>
      </c>
      <c r="C6" s="100"/>
      <c r="D6" s="106" t="s">
        <v>1</v>
      </c>
      <c r="E6" s="100"/>
      <c r="F6" s="106" t="s">
        <v>12</v>
      </c>
      <c r="G6" s="100"/>
      <c r="H6" s="88" t="s">
        <v>13</v>
      </c>
      <c r="I6" s="104"/>
      <c r="J6" s="104"/>
      <c r="K6" s="105"/>
      <c r="L6" s="111" t="s">
        <v>0</v>
      </c>
      <c r="M6" s="100"/>
      <c r="N6" s="106" t="s">
        <v>1</v>
      </c>
      <c r="O6" s="100"/>
      <c r="P6" s="88" t="s">
        <v>2</v>
      </c>
      <c r="Q6" s="89"/>
      <c r="R6" s="106" t="s">
        <v>13</v>
      </c>
      <c r="S6" s="111"/>
      <c r="T6" s="112"/>
    </row>
    <row r="7" spans="1:21" ht="18.95" customHeight="1" x14ac:dyDescent="0.15">
      <c r="A7" s="16" t="s">
        <v>18</v>
      </c>
      <c r="B7" s="163"/>
      <c r="C7" s="146"/>
      <c r="D7" s="145"/>
      <c r="E7" s="146"/>
      <c r="F7" s="145"/>
      <c r="G7" s="146"/>
      <c r="H7" s="143">
        <f>SUM(B7,F7)</f>
        <v>0</v>
      </c>
      <c r="I7" s="144"/>
      <c r="J7" s="144"/>
      <c r="K7" s="20"/>
      <c r="L7" s="150"/>
      <c r="M7" s="146"/>
      <c r="N7" s="145"/>
      <c r="O7" s="146"/>
      <c r="P7" s="145"/>
      <c r="Q7" s="146"/>
      <c r="R7" s="143">
        <f>SUM(L7,P7)</f>
        <v>0</v>
      </c>
      <c r="S7" s="144"/>
      <c r="T7" s="18"/>
      <c r="U7" s="10"/>
    </row>
    <row r="8" spans="1:21" ht="18.95" customHeight="1" x14ac:dyDescent="0.15">
      <c r="A8" s="16" t="s">
        <v>19</v>
      </c>
      <c r="B8" s="163"/>
      <c r="C8" s="146"/>
      <c r="D8" s="145"/>
      <c r="E8" s="146"/>
      <c r="F8" s="145"/>
      <c r="G8" s="146"/>
      <c r="H8" s="143">
        <f>SUM(B8:G8)</f>
        <v>0</v>
      </c>
      <c r="I8" s="144"/>
      <c r="J8" s="144"/>
      <c r="K8" s="21"/>
      <c r="L8" s="150"/>
      <c r="M8" s="146"/>
      <c r="N8" s="145"/>
      <c r="O8" s="146"/>
      <c r="P8" s="145"/>
      <c r="Q8" s="146"/>
      <c r="R8" s="143">
        <f>SUM(L8:Q8)</f>
        <v>0</v>
      </c>
      <c r="S8" s="144"/>
      <c r="T8" s="18"/>
      <c r="U8" s="4"/>
    </row>
    <row r="9" spans="1:21" ht="18.95" customHeight="1" x14ac:dyDescent="0.15">
      <c r="A9" s="16" t="s">
        <v>20</v>
      </c>
      <c r="B9" s="163"/>
      <c r="C9" s="146"/>
      <c r="D9" s="145"/>
      <c r="E9" s="146"/>
      <c r="F9" s="145"/>
      <c r="G9" s="146"/>
      <c r="H9" s="143">
        <f t="shared" ref="H9:H18" si="0">SUM(B9:G9)</f>
        <v>0</v>
      </c>
      <c r="I9" s="144"/>
      <c r="J9" s="144"/>
      <c r="K9" s="21"/>
      <c r="L9" s="150"/>
      <c r="M9" s="146"/>
      <c r="N9" s="145"/>
      <c r="O9" s="146"/>
      <c r="P9" s="145"/>
      <c r="Q9" s="146"/>
      <c r="R9" s="143">
        <f>SUM(L9:Q9)</f>
        <v>0</v>
      </c>
      <c r="S9" s="144"/>
      <c r="T9" s="18"/>
      <c r="U9" s="4"/>
    </row>
    <row r="10" spans="1:21" ht="18.95" customHeight="1" x14ac:dyDescent="0.15">
      <c r="A10" s="16" t="s">
        <v>21</v>
      </c>
      <c r="B10" s="83"/>
      <c r="C10" s="82"/>
      <c r="D10" s="81"/>
      <c r="E10" s="82"/>
      <c r="F10" s="145"/>
      <c r="G10" s="146"/>
      <c r="H10" s="143">
        <f t="shared" si="0"/>
        <v>0</v>
      </c>
      <c r="I10" s="144"/>
      <c r="J10" s="144"/>
      <c r="K10" s="21"/>
      <c r="L10" s="83"/>
      <c r="M10" s="82"/>
      <c r="N10" s="81"/>
      <c r="O10" s="82"/>
      <c r="P10" s="81"/>
      <c r="Q10" s="82"/>
      <c r="R10" s="81"/>
      <c r="S10" s="83"/>
      <c r="T10" s="132"/>
      <c r="U10" s="4"/>
    </row>
    <row r="11" spans="1:21" ht="18.95" customHeight="1" x14ac:dyDescent="0.15">
      <c r="A11" s="16" t="s">
        <v>22</v>
      </c>
      <c r="B11" s="163"/>
      <c r="C11" s="146"/>
      <c r="D11" s="145"/>
      <c r="E11" s="146"/>
      <c r="F11" s="145"/>
      <c r="G11" s="146"/>
      <c r="H11" s="143">
        <f t="shared" si="0"/>
        <v>0</v>
      </c>
      <c r="I11" s="144"/>
      <c r="J11" s="144"/>
      <c r="K11" s="20"/>
      <c r="L11" s="150"/>
      <c r="M11" s="146"/>
      <c r="N11" s="145"/>
      <c r="O11" s="146"/>
      <c r="P11" s="145"/>
      <c r="Q11" s="146"/>
      <c r="R11" s="143">
        <f>SUM(L11:Q11)</f>
        <v>0</v>
      </c>
      <c r="S11" s="144"/>
      <c r="T11" s="18"/>
      <c r="U11" s="10"/>
    </row>
    <row r="12" spans="1:21" ht="18.95" customHeight="1" x14ac:dyDescent="0.15">
      <c r="A12" s="16" t="s">
        <v>23</v>
      </c>
      <c r="B12" s="163"/>
      <c r="C12" s="146"/>
      <c r="D12" s="145"/>
      <c r="E12" s="146"/>
      <c r="F12" s="145"/>
      <c r="G12" s="146"/>
      <c r="H12" s="143">
        <f t="shared" si="0"/>
        <v>0</v>
      </c>
      <c r="I12" s="144"/>
      <c r="J12" s="144"/>
      <c r="K12" s="21"/>
      <c r="L12" s="150"/>
      <c r="M12" s="146"/>
      <c r="N12" s="145"/>
      <c r="O12" s="146"/>
      <c r="P12" s="145"/>
      <c r="Q12" s="146"/>
      <c r="R12" s="143">
        <f t="shared" ref="R12:R18" si="1">SUM(L12:Q12)</f>
        <v>0</v>
      </c>
      <c r="S12" s="144"/>
      <c r="T12" s="18"/>
      <c r="U12" s="4"/>
    </row>
    <row r="13" spans="1:21" ht="18.95" customHeight="1" x14ac:dyDescent="0.15">
      <c r="A13" s="16" t="s">
        <v>24</v>
      </c>
      <c r="B13" s="163"/>
      <c r="C13" s="146"/>
      <c r="D13" s="145"/>
      <c r="E13" s="146"/>
      <c r="F13" s="145"/>
      <c r="G13" s="146"/>
      <c r="H13" s="143">
        <f t="shared" si="0"/>
        <v>0</v>
      </c>
      <c r="I13" s="144"/>
      <c r="J13" s="144"/>
      <c r="K13" s="21"/>
      <c r="L13" s="150"/>
      <c r="M13" s="146"/>
      <c r="N13" s="145"/>
      <c r="O13" s="146"/>
      <c r="P13" s="145"/>
      <c r="Q13" s="146"/>
      <c r="R13" s="143">
        <f t="shared" si="1"/>
        <v>0</v>
      </c>
      <c r="S13" s="144"/>
      <c r="T13" s="18"/>
      <c r="U13" s="4"/>
    </row>
    <row r="14" spans="1:21" ht="18.95" customHeight="1" x14ac:dyDescent="0.15">
      <c r="A14" s="16" t="s">
        <v>25</v>
      </c>
      <c r="B14" s="163"/>
      <c r="C14" s="146"/>
      <c r="D14" s="145"/>
      <c r="E14" s="146"/>
      <c r="F14" s="145"/>
      <c r="G14" s="146"/>
      <c r="H14" s="143">
        <f t="shared" si="0"/>
        <v>0</v>
      </c>
      <c r="I14" s="144"/>
      <c r="J14" s="144"/>
      <c r="K14" s="21"/>
      <c r="L14" s="150"/>
      <c r="M14" s="146"/>
      <c r="N14" s="145"/>
      <c r="O14" s="146"/>
      <c r="P14" s="145"/>
      <c r="Q14" s="146"/>
      <c r="R14" s="143">
        <f t="shared" si="1"/>
        <v>0</v>
      </c>
      <c r="S14" s="144"/>
      <c r="T14" s="18"/>
      <c r="U14" s="4"/>
    </row>
    <row r="15" spans="1:21" ht="18.95" customHeight="1" x14ac:dyDescent="0.15">
      <c r="A15" s="16" t="s">
        <v>26</v>
      </c>
      <c r="B15" s="163"/>
      <c r="C15" s="146"/>
      <c r="D15" s="145"/>
      <c r="E15" s="146"/>
      <c r="F15" s="145"/>
      <c r="G15" s="146"/>
      <c r="H15" s="143">
        <f t="shared" si="0"/>
        <v>0</v>
      </c>
      <c r="I15" s="144"/>
      <c r="J15" s="144"/>
      <c r="K15" s="20"/>
      <c r="L15" s="150"/>
      <c r="M15" s="146"/>
      <c r="N15" s="145"/>
      <c r="O15" s="146"/>
      <c r="P15" s="145"/>
      <c r="Q15" s="146"/>
      <c r="R15" s="143">
        <f t="shared" si="1"/>
        <v>0</v>
      </c>
      <c r="S15" s="144"/>
      <c r="T15" s="18"/>
      <c r="U15" s="10"/>
    </row>
    <row r="16" spans="1:21" ht="18.95" customHeight="1" x14ac:dyDescent="0.15">
      <c r="A16" s="16" t="s">
        <v>27</v>
      </c>
      <c r="B16" s="163"/>
      <c r="C16" s="146"/>
      <c r="D16" s="145"/>
      <c r="E16" s="146"/>
      <c r="F16" s="145"/>
      <c r="G16" s="146"/>
      <c r="H16" s="143">
        <f t="shared" si="0"/>
        <v>0</v>
      </c>
      <c r="I16" s="144"/>
      <c r="J16" s="144"/>
      <c r="K16" s="21"/>
      <c r="L16" s="150"/>
      <c r="M16" s="146"/>
      <c r="N16" s="145"/>
      <c r="O16" s="146"/>
      <c r="P16" s="145"/>
      <c r="Q16" s="146"/>
      <c r="R16" s="143">
        <f t="shared" si="1"/>
        <v>0</v>
      </c>
      <c r="S16" s="144"/>
      <c r="T16" s="18"/>
      <c r="U16" s="4"/>
    </row>
    <row r="17" spans="1:21" ht="18.95" customHeight="1" x14ac:dyDescent="0.15">
      <c r="A17" s="16" t="s">
        <v>28</v>
      </c>
      <c r="B17" s="163"/>
      <c r="C17" s="146"/>
      <c r="D17" s="145"/>
      <c r="E17" s="146"/>
      <c r="F17" s="145"/>
      <c r="G17" s="146"/>
      <c r="H17" s="143">
        <f t="shared" si="0"/>
        <v>0</v>
      </c>
      <c r="I17" s="144"/>
      <c r="J17" s="144"/>
      <c r="K17" s="20"/>
      <c r="L17" s="150"/>
      <c r="M17" s="146"/>
      <c r="N17" s="145"/>
      <c r="O17" s="146"/>
      <c r="P17" s="145"/>
      <c r="Q17" s="146"/>
      <c r="R17" s="143">
        <f t="shared" si="1"/>
        <v>0</v>
      </c>
      <c r="S17" s="144"/>
      <c r="T17" s="18"/>
      <c r="U17" s="10"/>
    </row>
    <row r="18" spans="1:21" ht="18.95" customHeight="1" x14ac:dyDescent="0.15">
      <c r="A18" s="16" t="s">
        <v>29</v>
      </c>
      <c r="B18" s="163"/>
      <c r="C18" s="146"/>
      <c r="D18" s="145"/>
      <c r="E18" s="146"/>
      <c r="F18" s="145"/>
      <c r="G18" s="146"/>
      <c r="H18" s="143">
        <f t="shared" si="0"/>
        <v>0</v>
      </c>
      <c r="I18" s="144"/>
      <c r="J18" s="144"/>
      <c r="K18" s="21"/>
      <c r="L18" s="150"/>
      <c r="M18" s="146"/>
      <c r="N18" s="145"/>
      <c r="O18" s="146"/>
      <c r="P18" s="145"/>
      <c r="Q18" s="146"/>
      <c r="R18" s="143">
        <f t="shared" si="1"/>
        <v>0</v>
      </c>
      <c r="S18" s="144"/>
      <c r="T18" s="18"/>
      <c r="U18" s="4"/>
    </row>
    <row r="19" spans="1:21" ht="18.95" customHeight="1" x14ac:dyDescent="0.15">
      <c r="A19" s="16" t="s">
        <v>30</v>
      </c>
      <c r="B19" s="163"/>
      <c r="C19" s="146"/>
      <c r="D19" s="81"/>
      <c r="E19" s="82"/>
      <c r="F19" s="145"/>
      <c r="G19" s="146"/>
      <c r="H19" s="143">
        <f>SUM(B19,F19)</f>
        <v>0</v>
      </c>
      <c r="I19" s="144"/>
      <c r="J19" s="144"/>
      <c r="K19" s="21"/>
      <c r="L19" s="150"/>
      <c r="M19" s="146"/>
      <c r="N19" s="81"/>
      <c r="O19" s="82"/>
      <c r="P19" s="145"/>
      <c r="Q19" s="146"/>
      <c r="R19" s="143">
        <f>SUM(L19,P19)</f>
        <v>0</v>
      </c>
      <c r="S19" s="144"/>
      <c r="T19" s="18"/>
      <c r="U19" s="4"/>
    </row>
    <row r="20" spans="1:21" ht="18.95" customHeight="1" thickBot="1" x14ac:dyDescent="0.2">
      <c r="A20" s="17" t="s">
        <v>31</v>
      </c>
      <c r="B20" s="164"/>
      <c r="C20" s="148"/>
      <c r="D20" s="149"/>
      <c r="E20" s="148"/>
      <c r="F20" s="149"/>
      <c r="G20" s="148"/>
      <c r="H20" s="141">
        <f>SUM(B20:G20)</f>
        <v>0</v>
      </c>
      <c r="I20" s="142"/>
      <c r="J20" s="142"/>
      <c r="K20" s="22"/>
      <c r="L20" s="147"/>
      <c r="M20" s="148"/>
      <c r="N20" s="149"/>
      <c r="O20" s="148"/>
      <c r="P20" s="149"/>
      <c r="Q20" s="148"/>
      <c r="R20" s="141">
        <f>SUM(L20:Q20)</f>
        <v>0</v>
      </c>
      <c r="S20" s="142"/>
      <c r="T20" s="19"/>
      <c r="U20" s="4"/>
    </row>
    <row r="21" spans="1:21" ht="12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1" ht="18.75" customHeight="1" x14ac:dyDescent="0.15">
      <c r="A22" s="44" t="s">
        <v>65</v>
      </c>
    </row>
    <row r="23" spans="1:21" ht="6.75" customHeight="1" thickBot="1" x14ac:dyDescent="0.2"/>
    <row r="24" spans="1:21" ht="18.600000000000001" customHeight="1" x14ac:dyDescent="0.15">
      <c r="A24" s="23" t="s">
        <v>3</v>
      </c>
      <c r="B24" s="58" t="s">
        <v>4</v>
      </c>
      <c r="C24" s="59"/>
      <c r="D24" s="60"/>
      <c r="E24" s="61" t="s">
        <v>12</v>
      </c>
      <c r="F24" s="62"/>
      <c r="G24" s="63"/>
      <c r="H24" s="84" t="s">
        <v>13</v>
      </c>
      <c r="I24" s="85"/>
      <c r="J24" s="62" t="s">
        <v>11</v>
      </c>
      <c r="K24" s="62"/>
      <c r="L24" s="62"/>
      <c r="M24" s="63"/>
      <c r="N24" s="61" t="s">
        <v>15</v>
      </c>
      <c r="O24" s="62"/>
      <c r="P24" s="63"/>
      <c r="Q24" s="59" t="s">
        <v>12</v>
      </c>
      <c r="R24" s="60"/>
      <c r="S24" s="70" t="s">
        <v>13</v>
      </c>
      <c r="T24" s="71"/>
    </row>
    <row r="25" spans="1:21" ht="18.95" customHeight="1" x14ac:dyDescent="0.15">
      <c r="A25" s="24" t="s">
        <v>32</v>
      </c>
      <c r="B25" s="128">
        <v>10000</v>
      </c>
      <c r="C25" s="129"/>
      <c r="D25" s="2" t="s">
        <v>5</v>
      </c>
      <c r="E25" s="67">
        <f>H7</f>
        <v>0</v>
      </c>
      <c r="F25" s="68"/>
      <c r="G25" s="69"/>
      <c r="H25" s="5">
        <f>B25*E25</f>
        <v>0</v>
      </c>
      <c r="I25" s="34" t="s">
        <v>5</v>
      </c>
      <c r="J25" s="73" t="s">
        <v>48</v>
      </c>
      <c r="K25" s="73"/>
      <c r="L25" s="73"/>
      <c r="M25" s="74"/>
      <c r="N25" s="139">
        <v>2000</v>
      </c>
      <c r="O25" s="140"/>
      <c r="P25" s="2" t="s">
        <v>5</v>
      </c>
      <c r="Q25" s="68">
        <f>H18</f>
        <v>0</v>
      </c>
      <c r="R25" s="69"/>
      <c r="S25" s="11">
        <f>N25*Q25</f>
        <v>0</v>
      </c>
      <c r="T25" s="29" t="s">
        <v>5</v>
      </c>
    </row>
    <row r="26" spans="1:21" ht="18.95" customHeight="1" x14ac:dyDescent="0.15">
      <c r="A26" s="24" t="s">
        <v>33</v>
      </c>
      <c r="B26" s="128">
        <v>10000</v>
      </c>
      <c r="C26" s="129"/>
      <c r="D26" s="2" t="s">
        <v>5</v>
      </c>
      <c r="E26" s="67">
        <f>R7</f>
        <v>0</v>
      </c>
      <c r="F26" s="68"/>
      <c r="G26" s="69"/>
      <c r="H26" s="5">
        <f t="shared" ref="H26:H37" si="2">B26*E26</f>
        <v>0</v>
      </c>
      <c r="I26" s="35" t="s">
        <v>5</v>
      </c>
      <c r="J26" s="73" t="s">
        <v>49</v>
      </c>
      <c r="K26" s="73"/>
      <c r="L26" s="73"/>
      <c r="M26" s="74"/>
      <c r="N26" s="139">
        <v>2000</v>
      </c>
      <c r="O26" s="140"/>
      <c r="P26" s="2" t="s">
        <v>5</v>
      </c>
      <c r="Q26" s="68">
        <f>H19</f>
        <v>0</v>
      </c>
      <c r="R26" s="69"/>
      <c r="S26" s="11">
        <f t="shared" ref="S26:S37" si="3">N26*Q26</f>
        <v>0</v>
      </c>
      <c r="T26" s="30" t="s">
        <v>5</v>
      </c>
    </row>
    <row r="27" spans="1:21" ht="18.95" customHeight="1" x14ac:dyDescent="0.15">
      <c r="A27" s="24" t="s">
        <v>34</v>
      </c>
      <c r="B27" s="139">
        <v>2000</v>
      </c>
      <c r="C27" s="140"/>
      <c r="D27" s="2" t="s">
        <v>5</v>
      </c>
      <c r="E27" s="67">
        <f>H8</f>
        <v>0</v>
      </c>
      <c r="F27" s="68"/>
      <c r="G27" s="69"/>
      <c r="H27" s="5">
        <f t="shared" si="2"/>
        <v>0</v>
      </c>
      <c r="I27" s="36" t="s">
        <v>5</v>
      </c>
      <c r="J27" s="73" t="s">
        <v>50</v>
      </c>
      <c r="K27" s="73"/>
      <c r="L27" s="73"/>
      <c r="M27" s="74"/>
      <c r="N27" s="139">
        <v>2000</v>
      </c>
      <c r="O27" s="140"/>
      <c r="P27" s="2" t="s">
        <v>5</v>
      </c>
      <c r="Q27" s="68">
        <f>R11</f>
        <v>0</v>
      </c>
      <c r="R27" s="69"/>
      <c r="S27" s="11">
        <f t="shared" si="3"/>
        <v>0</v>
      </c>
      <c r="T27" s="30" t="s">
        <v>5</v>
      </c>
    </row>
    <row r="28" spans="1:21" ht="18.95" customHeight="1" x14ac:dyDescent="0.15">
      <c r="A28" s="24" t="s">
        <v>35</v>
      </c>
      <c r="B28" s="139">
        <v>2000</v>
      </c>
      <c r="C28" s="140"/>
      <c r="D28" s="2" t="s">
        <v>5</v>
      </c>
      <c r="E28" s="67">
        <f>R8</f>
        <v>0</v>
      </c>
      <c r="F28" s="68"/>
      <c r="G28" s="69"/>
      <c r="H28" s="5">
        <f t="shared" si="2"/>
        <v>0</v>
      </c>
      <c r="I28" s="36" t="s">
        <v>5</v>
      </c>
      <c r="J28" s="73" t="s">
        <v>51</v>
      </c>
      <c r="K28" s="73"/>
      <c r="L28" s="73"/>
      <c r="M28" s="74"/>
      <c r="N28" s="139">
        <v>2000</v>
      </c>
      <c r="O28" s="140"/>
      <c r="P28" s="2" t="s">
        <v>5</v>
      </c>
      <c r="Q28" s="68">
        <f>R12</f>
        <v>0</v>
      </c>
      <c r="R28" s="69"/>
      <c r="S28" s="11">
        <f t="shared" si="3"/>
        <v>0</v>
      </c>
      <c r="T28" s="31" t="s">
        <v>5</v>
      </c>
    </row>
    <row r="29" spans="1:21" ht="18.95" customHeight="1" x14ac:dyDescent="0.15">
      <c r="A29" s="24" t="s">
        <v>36</v>
      </c>
      <c r="B29" s="139">
        <v>3000</v>
      </c>
      <c r="C29" s="140"/>
      <c r="D29" s="2" t="s">
        <v>5</v>
      </c>
      <c r="E29" s="67">
        <f>H9</f>
        <v>0</v>
      </c>
      <c r="F29" s="68"/>
      <c r="G29" s="69"/>
      <c r="H29" s="5">
        <f t="shared" si="2"/>
        <v>0</v>
      </c>
      <c r="I29" s="34" t="s">
        <v>5</v>
      </c>
      <c r="J29" s="73" t="s">
        <v>52</v>
      </c>
      <c r="K29" s="73"/>
      <c r="L29" s="73"/>
      <c r="M29" s="74"/>
      <c r="N29" s="139">
        <v>2000</v>
      </c>
      <c r="O29" s="140"/>
      <c r="P29" s="2" t="s">
        <v>5</v>
      </c>
      <c r="Q29" s="68">
        <f t="shared" ref="Q29:Q35" si="4">R13</f>
        <v>0</v>
      </c>
      <c r="R29" s="69"/>
      <c r="S29" s="11">
        <f t="shared" si="3"/>
        <v>0</v>
      </c>
      <c r="T29" s="30" t="s">
        <v>5</v>
      </c>
    </row>
    <row r="30" spans="1:21" ht="18.95" customHeight="1" x14ac:dyDescent="0.15">
      <c r="A30" s="24" t="s">
        <v>37</v>
      </c>
      <c r="B30" s="139">
        <v>3000</v>
      </c>
      <c r="C30" s="140"/>
      <c r="D30" s="2" t="s">
        <v>5</v>
      </c>
      <c r="E30" s="67">
        <f>R9</f>
        <v>0</v>
      </c>
      <c r="F30" s="68"/>
      <c r="G30" s="69"/>
      <c r="H30" s="5">
        <f t="shared" si="2"/>
        <v>0</v>
      </c>
      <c r="I30" s="35" t="s">
        <v>5</v>
      </c>
      <c r="J30" s="77" t="s">
        <v>53</v>
      </c>
      <c r="K30" s="77"/>
      <c r="L30" s="77"/>
      <c r="M30" s="78"/>
      <c r="N30" s="139">
        <v>2000</v>
      </c>
      <c r="O30" s="140"/>
      <c r="P30" s="2" t="s">
        <v>5</v>
      </c>
      <c r="Q30" s="68">
        <f t="shared" si="4"/>
        <v>0</v>
      </c>
      <c r="R30" s="69"/>
      <c r="S30" s="11">
        <f t="shared" si="3"/>
        <v>0</v>
      </c>
      <c r="T30" s="31" t="s">
        <v>5</v>
      </c>
    </row>
    <row r="31" spans="1:21" ht="18.95" customHeight="1" x14ac:dyDescent="0.15">
      <c r="A31" s="24" t="s">
        <v>21</v>
      </c>
      <c r="B31" s="139">
        <v>3000</v>
      </c>
      <c r="C31" s="140"/>
      <c r="D31" s="2" t="s">
        <v>5</v>
      </c>
      <c r="E31" s="67">
        <f>H10</f>
        <v>0</v>
      </c>
      <c r="F31" s="68"/>
      <c r="G31" s="69"/>
      <c r="H31" s="5">
        <f t="shared" si="2"/>
        <v>0</v>
      </c>
      <c r="I31" s="36" t="s">
        <v>5</v>
      </c>
      <c r="J31" s="77" t="s">
        <v>54</v>
      </c>
      <c r="K31" s="77"/>
      <c r="L31" s="77"/>
      <c r="M31" s="78"/>
      <c r="N31" s="139">
        <v>2000</v>
      </c>
      <c r="O31" s="140"/>
      <c r="P31" s="2" t="s">
        <v>5</v>
      </c>
      <c r="Q31" s="68">
        <f t="shared" si="4"/>
        <v>0</v>
      </c>
      <c r="R31" s="69"/>
      <c r="S31" s="11">
        <f t="shared" si="3"/>
        <v>0</v>
      </c>
      <c r="T31" s="30" t="s">
        <v>5</v>
      </c>
    </row>
    <row r="32" spans="1:21" ht="18.95" customHeight="1" x14ac:dyDescent="0.15">
      <c r="A32" s="24" t="s">
        <v>38</v>
      </c>
      <c r="B32" s="139">
        <v>2000</v>
      </c>
      <c r="C32" s="140"/>
      <c r="D32" s="2" t="s">
        <v>5</v>
      </c>
      <c r="E32" s="67">
        <f>H11</f>
        <v>0</v>
      </c>
      <c r="F32" s="68"/>
      <c r="G32" s="69"/>
      <c r="H32" s="5">
        <f t="shared" si="2"/>
        <v>0</v>
      </c>
      <c r="I32" s="36" t="s">
        <v>5</v>
      </c>
      <c r="J32" s="77" t="s">
        <v>55</v>
      </c>
      <c r="K32" s="77"/>
      <c r="L32" s="77"/>
      <c r="M32" s="78"/>
      <c r="N32" s="139">
        <v>2000</v>
      </c>
      <c r="O32" s="140"/>
      <c r="P32" s="2" t="s">
        <v>5</v>
      </c>
      <c r="Q32" s="68">
        <f t="shared" si="4"/>
        <v>0</v>
      </c>
      <c r="R32" s="69"/>
      <c r="S32" s="11">
        <f t="shared" si="3"/>
        <v>0</v>
      </c>
      <c r="T32" s="31" t="s">
        <v>5</v>
      </c>
    </row>
    <row r="33" spans="1:20" ht="18.95" customHeight="1" x14ac:dyDescent="0.15">
      <c r="A33" s="24" t="s">
        <v>39</v>
      </c>
      <c r="B33" s="139">
        <v>2000</v>
      </c>
      <c r="C33" s="140"/>
      <c r="D33" s="2" t="s">
        <v>5</v>
      </c>
      <c r="E33" s="67">
        <f t="shared" ref="E33:E38" si="5">H12</f>
        <v>0</v>
      </c>
      <c r="F33" s="68"/>
      <c r="G33" s="69"/>
      <c r="H33" s="5">
        <f t="shared" si="2"/>
        <v>0</v>
      </c>
      <c r="I33" s="34" t="s">
        <v>5</v>
      </c>
      <c r="J33" s="77" t="s">
        <v>56</v>
      </c>
      <c r="K33" s="77"/>
      <c r="L33" s="77"/>
      <c r="M33" s="78"/>
      <c r="N33" s="139">
        <v>2000</v>
      </c>
      <c r="O33" s="140"/>
      <c r="P33" s="2" t="s">
        <v>5</v>
      </c>
      <c r="Q33" s="68">
        <f t="shared" si="4"/>
        <v>0</v>
      </c>
      <c r="R33" s="69"/>
      <c r="S33" s="11">
        <f t="shared" si="3"/>
        <v>0</v>
      </c>
      <c r="T33" s="30" t="s">
        <v>5</v>
      </c>
    </row>
    <row r="34" spans="1:20" ht="18.95" customHeight="1" x14ac:dyDescent="0.15">
      <c r="A34" s="24" t="s">
        <v>40</v>
      </c>
      <c r="B34" s="139">
        <v>2000</v>
      </c>
      <c r="C34" s="140"/>
      <c r="D34" s="2" t="s">
        <v>5</v>
      </c>
      <c r="E34" s="67">
        <f t="shared" si="5"/>
        <v>0</v>
      </c>
      <c r="F34" s="68"/>
      <c r="G34" s="69"/>
      <c r="H34" s="5">
        <f t="shared" si="2"/>
        <v>0</v>
      </c>
      <c r="I34" s="34" t="s">
        <v>5</v>
      </c>
      <c r="J34" s="73" t="s">
        <v>57</v>
      </c>
      <c r="K34" s="73"/>
      <c r="L34" s="73"/>
      <c r="M34" s="74"/>
      <c r="N34" s="139">
        <v>2000</v>
      </c>
      <c r="O34" s="140"/>
      <c r="P34" s="2" t="s">
        <v>5</v>
      </c>
      <c r="Q34" s="68">
        <f t="shared" si="4"/>
        <v>0</v>
      </c>
      <c r="R34" s="69"/>
      <c r="S34" s="11">
        <f t="shared" si="3"/>
        <v>0</v>
      </c>
      <c r="T34" s="31" t="s">
        <v>5</v>
      </c>
    </row>
    <row r="35" spans="1:20" ht="18.95" customHeight="1" x14ac:dyDescent="0.15">
      <c r="A35" s="25" t="s">
        <v>41</v>
      </c>
      <c r="B35" s="139">
        <v>2000</v>
      </c>
      <c r="C35" s="140"/>
      <c r="D35" s="2" t="s">
        <v>5</v>
      </c>
      <c r="E35" s="67">
        <f t="shared" si="5"/>
        <v>0</v>
      </c>
      <c r="F35" s="68"/>
      <c r="G35" s="69"/>
      <c r="H35" s="5">
        <f t="shared" si="2"/>
        <v>0</v>
      </c>
      <c r="I35" s="35" t="s">
        <v>5</v>
      </c>
      <c r="J35" s="73" t="s">
        <v>58</v>
      </c>
      <c r="K35" s="73"/>
      <c r="L35" s="73"/>
      <c r="M35" s="74"/>
      <c r="N35" s="139">
        <v>2000</v>
      </c>
      <c r="O35" s="140"/>
      <c r="P35" s="2" t="s">
        <v>5</v>
      </c>
      <c r="Q35" s="68">
        <f t="shared" si="4"/>
        <v>0</v>
      </c>
      <c r="R35" s="69"/>
      <c r="S35" s="11">
        <f t="shared" si="3"/>
        <v>0</v>
      </c>
      <c r="T35" s="30" t="s">
        <v>5</v>
      </c>
    </row>
    <row r="36" spans="1:20" ht="18.95" customHeight="1" x14ac:dyDescent="0.15">
      <c r="A36" s="25" t="s">
        <v>43</v>
      </c>
      <c r="B36" s="139">
        <v>2000</v>
      </c>
      <c r="C36" s="140"/>
      <c r="D36" s="2" t="s">
        <v>5</v>
      </c>
      <c r="E36" s="67">
        <f t="shared" si="5"/>
        <v>0</v>
      </c>
      <c r="F36" s="68"/>
      <c r="G36" s="69"/>
      <c r="H36" s="5">
        <f t="shared" si="2"/>
        <v>0</v>
      </c>
      <c r="I36" s="36" t="s">
        <v>5</v>
      </c>
      <c r="J36" s="73" t="s">
        <v>60</v>
      </c>
      <c r="K36" s="73"/>
      <c r="L36" s="73"/>
      <c r="M36" s="74"/>
      <c r="N36" s="139">
        <v>2000</v>
      </c>
      <c r="O36" s="140"/>
      <c r="P36" s="2" t="s">
        <v>5</v>
      </c>
      <c r="Q36" s="68">
        <f>H20</f>
        <v>0</v>
      </c>
      <c r="R36" s="69"/>
      <c r="S36" s="11">
        <f t="shared" si="3"/>
        <v>0</v>
      </c>
      <c r="T36" s="30" t="s">
        <v>5</v>
      </c>
    </row>
    <row r="37" spans="1:20" ht="18.95" customHeight="1" x14ac:dyDescent="0.15">
      <c r="A37" s="25" t="s">
        <v>42</v>
      </c>
      <c r="B37" s="139">
        <v>2000</v>
      </c>
      <c r="C37" s="140"/>
      <c r="D37" s="2" t="s">
        <v>5</v>
      </c>
      <c r="E37" s="67">
        <f t="shared" si="5"/>
        <v>0</v>
      </c>
      <c r="F37" s="68"/>
      <c r="G37" s="69"/>
      <c r="H37" s="5">
        <f t="shared" si="2"/>
        <v>0</v>
      </c>
      <c r="I37" s="36" t="s">
        <v>5</v>
      </c>
      <c r="J37" s="73" t="s">
        <v>61</v>
      </c>
      <c r="K37" s="73"/>
      <c r="L37" s="73"/>
      <c r="M37" s="74"/>
      <c r="N37" s="139">
        <v>2000</v>
      </c>
      <c r="O37" s="140"/>
      <c r="P37" s="2" t="s">
        <v>5</v>
      </c>
      <c r="Q37" s="67">
        <f>R20</f>
        <v>0</v>
      </c>
      <c r="R37" s="69"/>
      <c r="S37" s="11">
        <f t="shared" si="3"/>
        <v>0</v>
      </c>
      <c r="T37" s="30" t="s">
        <v>5</v>
      </c>
    </row>
    <row r="38" spans="1:20" ht="18.95" customHeight="1" thickBot="1" x14ac:dyDescent="0.2">
      <c r="A38" s="26" t="s">
        <v>59</v>
      </c>
      <c r="B38" s="151">
        <v>2000</v>
      </c>
      <c r="C38" s="152"/>
      <c r="D38" s="27" t="s">
        <v>5</v>
      </c>
      <c r="E38" s="136">
        <f t="shared" si="5"/>
        <v>0</v>
      </c>
      <c r="F38" s="137"/>
      <c r="G38" s="138"/>
      <c r="H38" s="28">
        <f>B38*E38</f>
        <v>0</v>
      </c>
      <c r="I38" s="37" t="s">
        <v>5</v>
      </c>
      <c r="J38" s="90" t="s">
        <v>13</v>
      </c>
      <c r="K38" s="90"/>
      <c r="L38" s="90"/>
      <c r="M38" s="91"/>
      <c r="N38" s="135" t="s">
        <v>45</v>
      </c>
      <c r="O38" s="130"/>
      <c r="P38" s="131"/>
      <c r="Q38" s="130"/>
      <c r="R38" s="131"/>
      <c r="S38" s="32">
        <f>SUM(S25:S37,H25:H38)</f>
        <v>0</v>
      </c>
      <c r="T38" s="33" t="s">
        <v>5</v>
      </c>
    </row>
    <row r="39" spans="1:20" ht="18" customHeight="1" thickBot="1" x14ac:dyDescent="0.2">
      <c r="A39" s="12"/>
      <c r="B39" s="7"/>
      <c r="C39" s="7"/>
      <c r="D39" s="4"/>
      <c r="E39" s="4"/>
      <c r="F39" s="12"/>
      <c r="G39" s="12"/>
      <c r="H39" s="12"/>
      <c r="I39" s="4"/>
      <c r="J39" s="4"/>
      <c r="K39" s="4"/>
      <c r="L39" s="4"/>
      <c r="M39" s="4"/>
      <c r="N39" s="4"/>
      <c r="O39" s="4"/>
      <c r="P39" s="4"/>
      <c r="Q39" s="6"/>
      <c r="R39" s="6"/>
      <c r="S39" s="6"/>
    </row>
    <row r="40" spans="1:20" ht="21.6" customHeight="1" x14ac:dyDescent="0.15">
      <c r="A40" s="23" t="s">
        <v>6</v>
      </c>
      <c r="B40" s="58" t="s">
        <v>7</v>
      </c>
      <c r="C40" s="59"/>
      <c r="D40" s="60"/>
      <c r="E40" s="58" t="s">
        <v>44</v>
      </c>
      <c r="F40" s="59"/>
      <c r="G40" s="60"/>
      <c r="H40" s="58" t="s">
        <v>10</v>
      </c>
      <c r="I40" s="102"/>
      <c r="J40" s="59" t="s">
        <v>11</v>
      </c>
      <c r="K40" s="59"/>
      <c r="L40" s="59"/>
      <c r="M40" s="60"/>
      <c r="N40" s="58" t="s">
        <v>15</v>
      </c>
      <c r="O40" s="59"/>
      <c r="P40" s="60"/>
      <c r="Q40" s="58" t="s">
        <v>44</v>
      </c>
      <c r="R40" s="60"/>
      <c r="S40" s="58" t="s">
        <v>10</v>
      </c>
      <c r="T40" s="103"/>
    </row>
    <row r="41" spans="1:20" ht="26.25" customHeight="1" x14ac:dyDescent="0.15">
      <c r="A41" s="24" t="s">
        <v>8</v>
      </c>
      <c r="B41" s="158"/>
      <c r="C41" s="159"/>
      <c r="D41" s="2" t="s">
        <v>5</v>
      </c>
      <c r="E41" s="160"/>
      <c r="F41" s="161"/>
      <c r="G41" s="162"/>
      <c r="H41" s="169"/>
      <c r="I41" s="41" t="s">
        <v>5</v>
      </c>
      <c r="J41" s="124" t="s">
        <v>46</v>
      </c>
      <c r="K41" s="124"/>
      <c r="L41" s="124"/>
      <c r="M41" s="125"/>
      <c r="N41" s="156">
        <v>5000</v>
      </c>
      <c r="O41" s="157"/>
      <c r="P41" s="2" t="s">
        <v>5</v>
      </c>
      <c r="Q41" s="160"/>
      <c r="R41" s="162"/>
      <c r="S41" s="13">
        <f>N41*Q41</f>
        <v>0</v>
      </c>
      <c r="T41" s="38" t="s">
        <v>5</v>
      </c>
    </row>
    <row r="42" spans="1:20" ht="26.25" customHeight="1" x14ac:dyDescent="0.15">
      <c r="A42" s="24" t="s">
        <v>86</v>
      </c>
      <c r="B42" s="156">
        <v>10000</v>
      </c>
      <c r="C42" s="157"/>
      <c r="D42" s="2" t="s">
        <v>5</v>
      </c>
      <c r="E42" s="160"/>
      <c r="F42" s="161"/>
      <c r="G42" s="162"/>
      <c r="H42" s="13">
        <f>B42*E42</f>
        <v>0</v>
      </c>
      <c r="I42" s="41" t="s">
        <v>5</v>
      </c>
      <c r="J42" s="124" t="s">
        <v>47</v>
      </c>
      <c r="K42" s="124"/>
      <c r="L42" s="124"/>
      <c r="M42" s="125"/>
      <c r="N42" s="156">
        <v>5000</v>
      </c>
      <c r="O42" s="157"/>
      <c r="P42" s="2" t="s">
        <v>5</v>
      </c>
      <c r="Q42" s="160"/>
      <c r="R42" s="162"/>
      <c r="S42" s="13">
        <f>N42*Q42</f>
        <v>0</v>
      </c>
      <c r="T42" s="38" t="s">
        <v>5</v>
      </c>
    </row>
    <row r="43" spans="1:20" ht="26.25" customHeight="1" thickBot="1" x14ac:dyDescent="0.2">
      <c r="A43" s="26" t="s">
        <v>9</v>
      </c>
      <c r="B43" s="154">
        <v>5000</v>
      </c>
      <c r="C43" s="155"/>
      <c r="D43" s="27" t="s">
        <v>5</v>
      </c>
      <c r="E43" s="149"/>
      <c r="F43" s="147"/>
      <c r="G43" s="148"/>
      <c r="H43" s="39">
        <f>B43*E43</f>
        <v>0</v>
      </c>
      <c r="I43" s="42" t="s">
        <v>5</v>
      </c>
      <c r="J43" s="119" t="s">
        <v>13</v>
      </c>
      <c r="K43" s="119"/>
      <c r="L43" s="119"/>
      <c r="M43" s="120"/>
      <c r="N43" s="121"/>
      <c r="O43" s="122"/>
      <c r="P43" s="123"/>
      <c r="Q43" s="126"/>
      <c r="R43" s="127"/>
      <c r="S43" s="39">
        <f>SUM(S41:S42,H41:H43)</f>
        <v>0</v>
      </c>
      <c r="T43" s="40" t="s">
        <v>5</v>
      </c>
    </row>
    <row r="44" spans="1:20" ht="21" customHeight="1" thickBot="1" x14ac:dyDescent="0.2"/>
    <row r="45" spans="1:20" ht="31.5" customHeight="1" thickBot="1" x14ac:dyDescent="0.2">
      <c r="F45" s="94" t="s">
        <v>66</v>
      </c>
      <c r="G45" s="95"/>
      <c r="H45" s="96"/>
      <c r="I45" s="167">
        <f>SUM(S38,S43)</f>
        <v>0</v>
      </c>
      <c r="J45" s="168"/>
      <c r="K45" s="168"/>
      <c r="L45" s="168"/>
      <c r="M45" s="168"/>
      <c r="N45" s="43" t="s">
        <v>67</v>
      </c>
    </row>
  </sheetData>
  <mergeCells count="228">
    <mergeCell ref="L9:M9"/>
    <mergeCell ref="F45:H45"/>
    <mergeCell ref="I45:M45"/>
    <mergeCell ref="Q29:R29"/>
    <mergeCell ref="Q30:R30"/>
    <mergeCell ref="Q31:R31"/>
    <mergeCell ref="Q32:R32"/>
    <mergeCell ref="Q33:R33"/>
    <mergeCell ref="Q34:R34"/>
    <mergeCell ref="E32:G32"/>
    <mergeCell ref="Q35:R35"/>
    <mergeCell ref="Q43:R43"/>
    <mergeCell ref="Q42:R42"/>
    <mergeCell ref="N30:O30"/>
    <mergeCell ref="N29:O29"/>
    <mergeCell ref="N34:O34"/>
    <mergeCell ref="N35:O35"/>
    <mergeCell ref="Q40:R40"/>
    <mergeCell ref="N33:O33"/>
    <mergeCell ref="E34:G34"/>
    <mergeCell ref="Q41:R41"/>
    <mergeCell ref="E33:G33"/>
    <mergeCell ref="Q38:R38"/>
    <mergeCell ref="E38:G38"/>
    <mergeCell ref="L17:M17"/>
    <mergeCell ref="A1:T1"/>
    <mergeCell ref="H2:M2"/>
    <mergeCell ref="H3:L3"/>
    <mergeCell ref="H7:J7"/>
    <mergeCell ref="H8:J8"/>
    <mergeCell ref="H9:J9"/>
    <mergeCell ref="H6:K6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A5:A6"/>
    <mergeCell ref="B5:K5"/>
    <mergeCell ref="R8:S8"/>
    <mergeCell ref="R9:S9"/>
    <mergeCell ref="P6:Q6"/>
    <mergeCell ref="R7:S7"/>
    <mergeCell ref="B9:C9"/>
    <mergeCell ref="R16:S16"/>
    <mergeCell ref="H10:J10"/>
    <mergeCell ref="H11:J11"/>
    <mergeCell ref="D10:E10"/>
    <mergeCell ref="H12:J12"/>
    <mergeCell ref="H16:J16"/>
    <mergeCell ref="D12:E12"/>
    <mergeCell ref="H13:J13"/>
    <mergeCell ref="H14:J14"/>
    <mergeCell ref="D11:E11"/>
    <mergeCell ref="L16:M16"/>
    <mergeCell ref="N16:O16"/>
    <mergeCell ref="P16:Q16"/>
    <mergeCell ref="D16:E16"/>
    <mergeCell ref="L11:M11"/>
    <mergeCell ref="N11:O11"/>
    <mergeCell ref="R11:S11"/>
    <mergeCell ref="F10:G10"/>
    <mergeCell ref="L12:M12"/>
    <mergeCell ref="N12:O12"/>
    <mergeCell ref="P12:Q12"/>
    <mergeCell ref="D9:E9"/>
    <mergeCell ref="F9:G9"/>
    <mergeCell ref="D15:E15"/>
    <mergeCell ref="F15:G15"/>
    <mergeCell ref="B10:C10"/>
    <mergeCell ref="B15:C15"/>
    <mergeCell ref="B11:C11"/>
    <mergeCell ref="B16:C16"/>
    <mergeCell ref="H17:J17"/>
    <mergeCell ref="F11:G11"/>
    <mergeCell ref="B17:C17"/>
    <mergeCell ref="D17:E17"/>
    <mergeCell ref="F17:G17"/>
    <mergeCell ref="F12:G12"/>
    <mergeCell ref="B13:C13"/>
    <mergeCell ref="D13:E13"/>
    <mergeCell ref="F13:G13"/>
    <mergeCell ref="B14:C14"/>
    <mergeCell ref="D14:E14"/>
    <mergeCell ref="F14:G14"/>
    <mergeCell ref="B12:C12"/>
    <mergeCell ref="F16:G16"/>
    <mergeCell ref="E28:G28"/>
    <mergeCell ref="E29:G29"/>
    <mergeCell ref="E30:G30"/>
    <mergeCell ref="B25:C25"/>
    <mergeCell ref="B18:C18"/>
    <mergeCell ref="D18:E18"/>
    <mergeCell ref="F18:G18"/>
    <mergeCell ref="B30:C30"/>
    <mergeCell ref="B19:C19"/>
    <mergeCell ref="D19:E19"/>
    <mergeCell ref="F19:G19"/>
    <mergeCell ref="B28:C28"/>
    <mergeCell ref="B29:C29"/>
    <mergeCell ref="B26:C26"/>
    <mergeCell ref="B27:C27"/>
    <mergeCell ref="F20:G20"/>
    <mergeCell ref="B24:D24"/>
    <mergeCell ref="E24:G24"/>
    <mergeCell ref="B20:C20"/>
    <mergeCell ref="D20:E20"/>
    <mergeCell ref="E25:G25"/>
    <mergeCell ref="E26:G26"/>
    <mergeCell ref="E27:G27"/>
    <mergeCell ref="Q36:R36"/>
    <mergeCell ref="H40:I40"/>
    <mergeCell ref="J40:M40"/>
    <mergeCell ref="N40:P40"/>
    <mergeCell ref="B43:C43"/>
    <mergeCell ref="N41:O41"/>
    <mergeCell ref="N42:O42"/>
    <mergeCell ref="E43:G43"/>
    <mergeCell ref="J43:M43"/>
    <mergeCell ref="N43:P43"/>
    <mergeCell ref="B41:C41"/>
    <mergeCell ref="B42:C42"/>
    <mergeCell ref="B40:D40"/>
    <mergeCell ref="E40:G40"/>
    <mergeCell ref="E42:G42"/>
    <mergeCell ref="J42:M42"/>
    <mergeCell ref="E41:G41"/>
    <mergeCell ref="J41:M41"/>
    <mergeCell ref="S40:T40"/>
    <mergeCell ref="J34:M34"/>
    <mergeCell ref="P3:S3"/>
    <mergeCell ref="J29:M29"/>
    <mergeCell ref="J30:M30"/>
    <mergeCell ref="L10:M10"/>
    <mergeCell ref="N10:O10"/>
    <mergeCell ref="R10:T10"/>
    <mergeCell ref="L8:M8"/>
    <mergeCell ref="R15:S15"/>
    <mergeCell ref="L13:M13"/>
    <mergeCell ref="N13:O13"/>
    <mergeCell ref="L5:T5"/>
    <mergeCell ref="P20:Q20"/>
    <mergeCell ref="R20:S20"/>
    <mergeCell ref="P19:Q19"/>
    <mergeCell ref="R19:S19"/>
    <mergeCell ref="L18:M18"/>
    <mergeCell ref="N27:O27"/>
    <mergeCell ref="Q27:R27"/>
    <mergeCell ref="Q37:R37"/>
    <mergeCell ref="N9:O9"/>
    <mergeCell ref="P9:Q9"/>
    <mergeCell ref="H15:J15"/>
    <mergeCell ref="B35:C35"/>
    <mergeCell ref="B36:C36"/>
    <mergeCell ref="B38:C38"/>
    <mergeCell ref="N37:O37"/>
    <mergeCell ref="N38:P38"/>
    <mergeCell ref="B37:C37"/>
    <mergeCell ref="J37:M37"/>
    <mergeCell ref="N31:O31"/>
    <mergeCell ref="N32:O32"/>
    <mergeCell ref="J31:M31"/>
    <mergeCell ref="J32:M32"/>
    <mergeCell ref="J33:M33"/>
    <mergeCell ref="B33:C33"/>
    <mergeCell ref="B34:C34"/>
    <mergeCell ref="E31:G31"/>
    <mergeCell ref="B32:C32"/>
    <mergeCell ref="B31:C31"/>
    <mergeCell ref="E36:G36"/>
    <mergeCell ref="J38:M38"/>
    <mergeCell ref="N36:O36"/>
    <mergeCell ref="J35:M35"/>
    <mergeCell ref="J36:M36"/>
    <mergeCell ref="E37:G37"/>
    <mergeCell ref="E35:G35"/>
    <mergeCell ref="N18:O18"/>
    <mergeCell ref="N19:O19"/>
    <mergeCell ref="P11:Q11"/>
    <mergeCell ref="R13:S13"/>
    <mergeCell ref="L14:M14"/>
    <mergeCell ref="N14:O14"/>
    <mergeCell ref="R14:S14"/>
    <mergeCell ref="P14:Q14"/>
    <mergeCell ref="R6:T6"/>
    <mergeCell ref="L7:M7"/>
    <mergeCell ref="N7:O7"/>
    <mergeCell ref="P7:Q7"/>
    <mergeCell ref="L6:M6"/>
    <mergeCell ref="N6:O6"/>
    <mergeCell ref="P17:Q17"/>
    <mergeCell ref="L19:M19"/>
    <mergeCell ref="N8:O8"/>
    <mergeCell ref="P8:Q8"/>
    <mergeCell ref="R12:S12"/>
    <mergeCell ref="P10:Q10"/>
    <mergeCell ref="L15:M15"/>
    <mergeCell ref="N15:O15"/>
    <mergeCell ref="P15:Q15"/>
    <mergeCell ref="P13:Q13"/>
    <mergeCell ref="Q28:R28"/>
    <mergeCell ref="N28:O28"/>
    <mergeCell ref="J28:M28"/>
    <mergeCell ref="H24:I24"/>
    <mergeCell ref="H20:J20"/>
    <mergeCell ref="Q24:R24"/>
    <mergeCell ref="H18:J18"/>
    <mergeCell ref="R17:S17"/>
    <mergeCell ref="N17:O17"/>
    <mergeCell ref="J24:M24"/>
    <mergeCell ref="P18:Q18"/>
    <mergeCell ref="R18:S18"/>
    <mergeCell ref="N24:P24"/>
    <mergeCell ref="J25:M25"/>
    <mergeCell ref="J26:M26"/>
    <mergeCell ref="H19:J19"/>
    <mergeCell ref="J27:M27"/>
    <mergeCell ref="N25:O25"/>
    <mergeCell ref="N26:O26"/>
    <mergeCell ref="L20:M20"/>
    <mergeCell ref="N20:O20"/>
    <mergeCell ref="Q25:R25"/>
    <mergeCell ref="S24:T24"/>
    <mergeCell ref="Q26:R26"/>
  </mergeCells>
  <phoneticPr fontId="1"/>
  <pageMargins left="0.71" right="0.61" top="0.81" bottom="0.89" header="0.51200000000000001" footer="0.51200000000000001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参加数料金表（計算式なし）</vt:lpstr>
      <vt:lpstr>参加数料金表（計算式あり）</vt:lpstr>
      <vt:lpstr>'参加数料金表（計算式なし）'!Print_Area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正人 榎並</cp:lastModifiedBy>
  <cp:lastPrinted>2019-12-24T12:01:47Z</cp:lastPrinted>
  <dcterms:created xsi:type="dcterms:W3CDTF">2011-12-05T11:45:36Z</dcterms:created>
  <dcterms:modified xsi:type="dcterms:W3CDTF">2023-09-04T22:57:33Z</dcterms:modified>
</cp:coreProperties>
</file>